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F:\☆R7\1.3種委員会\た_大会要項\2026年度予定\"/>
    </mc:Choice>
  </mc:AlternateContent>
  <xr:revisionPtr revIDLastSave="0" documentId="13_ncr:1_{4BFC7329-8356-4CB5-99D5-F6A9F47309F8}" xr6:coauthVersionLast="47" xr6:coauthVersionMax="47" xr10:uidLastSave="{00000000-0000-0000-0000-000000000000}"/>
  <bookViews>
    <workbookView xWindow="5085" yWindow="-16320" windowWidth="29040" windowHeight="15720" xr2:uid="{00000000-000D-0000-FFFF-FFFF00000000}"/>
  </bookViews>
  <sheets>
    <sheet name="旭川・道北地区カブス要項2026" sheetId="15" r:id="rId1"/>
    <sheet name="参加申込書" sheetId="20" r:id="rId2"/>
    <sheet name="選手登録用紙 (2)" sheetId="27" r:id="rId3"/>
    <sheet name="プログラム (2)" sheetId="28" r:id="rId4"/>
    <sheet name="地区カブスオーダー用紙" sheetId="23" r:id="rId5"/>
    <sheet name="交代用紙" sheetId="30" r:id="rId6"/>
  </sheets>
  <externalReferences>
    <externalReference r:id="rId7"/>
  </externalReferences>
  <definedNames>
    <definedName name="Excel_BuiltIn_Print_Area">#REF!</definedName>
    <definedName name="_xlnm.Print_Area" localSheetId="3">'プログラム (2)'!$A$1:$O$27</definedName>
    <definedName name="_xlnm.Print_Area" localSheetId="0">旭川・道北地区カブス要項2026!$A$1:$AH$106</definedName>
    <definedName name="_xlnm.Print_Area" localSheetId="5">交代用紙!$B$1:$O$35</definedName>
    <definedName name="_xlnm.Print_Area" localSheetId="1">参加申込書!$A$1:$AC$41</definedName>
    <definedName name="_xlnm.Print_Area" localSheetId="2">'選手登録用紙 (2)'!$A$1:$BG$99</definedName>
    <definedName name="_xlnm.Print_Area" localSheetId="4">地区カブスオーダー用紙!$A$1:$Z$41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0" l="1"/>
  <c r="M4" i="30" s="1"/>
  <c r="A18" i="28" l="1"/>
  <c r="B18" i="28"/>
  <c r="C18" i="28"/>
  <c r="E18" i="28"/>
  <c r="A19" i="28"/>
  <c r="B19" i="28"/>
  <c r="C19" i="28"/>
  <c r="E19" i="28"/>
  <c r="A20" i="28"/>
  <c r="B20" i="28"/>
  <c r="C20" i="28"/>
  <c r="E20" i="28"/>
  <c r="A21" i="28"/>
  <c r="B21" i="28"/>
  <c r="C21" i="28"/>
  <c r="E21" i="28"/>
  <c r="A22" i="28"/>
  <c r="B22" i="28"/>
  <c r="C22" i="28"/>
  <c r="E22" i="28"/>
  <c r="A23" i="28"/>
  <c r="B23" i="28"/>
  <c r="C23" i="28"/>
  <c r="E23" i="28"/>
  <c r="A24" i="28"/>
  <c r="B24" i="28"/>
  <c r="C24" i="28"/>
  <c r="E24" i="28"/>
  <c r="A25" i="28"/>
  <c r="B25" i="28"/>
  <c r="C25" i="28"/>
  <c r="E25" i="28"/>
  <c r="A26" i="28"/>
  <c r="B26" i="28"/>
  <c r="C26" i="28"/>
  <c r="E26" i="28"/>
  <c r="A27" i="28"/>
  <c r="B27" i="28"/>
  <c r="C27" i="28"/>
  <c r="E27" i="28"/>
  <c r="A28" i="28"/>
  <c r="B28" i="28"/>
  <c r="C28" i="28"/>
  <c r="E28" i="28"/>
  <c r="A29" i="28"/>
  <c r="B29" i="28"/>
  <c r="C29" i="28"/>
  <c r="E29" i="28"/>
  <c r="A30" i="28"/>
  <c r="B30" i="28"/>
  <c r="C30" i="28"/>
  <c r="E30" i="28"/>
  <c r="A31" i="28"/>
  <c r="B31" i="28"/>
  <c r="C31" i="28"/>
  <c r="E31" i="28"/>
  <c r="A32" i="28"/>
  <c r="B32" i="28"/>
  <c r="C32" i="28"/>
  <c r="E32" i="28"/>
  <c r="A33" i="28"/>
  <c r="B33" i="28"/>
  <c r="C33" i="28"/>
  <c r="E33" i="28"/>
  <c r="A34" i="28"/>
  <c r="B34" i="28"/>
  <c r="C34" i="28"/>
  <c r="E34" i="28"/>
  <c r="A35" i="28"/>
  <c r="B35" i="28"/>
  <c r="C35" i="28"/>
  <c r="E35" i="28"/>
  <c r="A36" i="28"/>
  <c r="B36" i="28"/>
  <c r="C36" i="28"/>
  <c r="E36" i="28"/>
  <c r="A37" i="28"/>
  <c r="B37" i="28"/>
  <c r="C37" i="28"/>
  <c r="E37" i="28"/>
  <c r="A38" i="28"/>
  <c r="B38" i="28"/>
  <c r="C38" i="28"/>
  <c r="E38" i="28"/>
  <c r="A39" i="28"/>
  <c r="B39" i="28"/>
  <c r="C39" i="28"/>
  <c r="E39" i="28"/>
  <c r="A40" i="28"/>
  <c r="B40" i="28"/>
  <c r="C40" i="28"/>
  <c r="E40" i="28"/>
  <c r="A41" i="28"/>
  <c r="B41" i="28"/>
  <c r="C41" i="28"/>
  <c r="E41" i="28"/>
  <c r="A42" i="28"/>
  <c r="B42" i="28"/>
  <c r="C42" i="28"/>
  <c r="E42" i="28"/>
  <c r="A43" i="28"/>
  <c r="B43" i="28"/>
  <c r="C43" i="28"/>
  <c r="E43" i="28"/>
  <c r="A44" i="28"/>
  <c r="B44" i="28"/>
  <c r="C44" i="28"/>
  <c r="E44" i="28"/>
  <c r="A45" i="28"/>
  <c r="B45" i="28"/>
  <c r="C45" i="28"/>
  <c r="E45" i="28"/>
  <c r="A46" i="28"/>
  <c r="B46" i="28"/>
  <c r="C46" i="28"/>
  <c r="E46" i="28"/>
  <c r="A47" i="28"/>
  <c r="B47" i="28"/>
  <c r="C47" i="28"/>
  <c r="E47" i="28"/>
  <c r="A48" i="28"/>
  <c r="B48" i="28"/>
  <c r="C48" i="28"/>
  <c r="E48" i="28"/>
  <c r="A49" i="28"/>
  <c r="B49" i="28"/>
  <c r="C49" i="28"/>
  <c r="E49" i="28"/>
  <c r="A50" i="28"/>
  <c r="B50" i="28"/>
  <c r="C50" i="28"/>
  <c r="E50" i="28"/>
  <c r="A51" i="28"/>
  <c r="B51" i="28"/>
  <c r="C51" i="28"/>
  <c r="E51" i="28"/>
  <c r="A52" i="28"/>
  <c r="B52" i="28"/>
  <c r="C52" i="28"/>
  <c r="E52" i="28"/>
  <c r="A53" i="28"/>
  <c r="B53" i="28"/>
  <c r="C53" i="28"/>
  <c r="E53" i="28"/>
  <c r="A54" i="28"/>
  <c r="B54" i="28"/>
  <c r="C54" i="28"/>
  <c r="E54" i="28"/>
  <c r="A55" i="28"/>
  <c r="B55" i="28"/>
  <c r="C55" i="28"/>
  <c r="E55" i="28"/>
  <c r="A56" i="28"/>
  <c r="B56" i="28"/>
  <c r="C56" i="28"/>
  <c r="E56" i="28"/>
  <c r="A57" i="28"/>
  <c r="B57" i="28"/>
  <c r="C57" i="28"/>
  <c r="E57" i="28"/>
  <c r="A58" i="28"/>
  <c r="B58" i="28"/>
  <c r="C58" i="28"/>
  <c r="E58" i="28"/>
  <c r="A59" i="28"/>
  <c r="B59" i="28"/>
  <c r="C59" i="28"/>
  <c r="E59" i="28"/>
  <c r="A60" i="28"/>
  <c r="B60" i="28"/>
  <c r="C60" i="28"/>
  <c r="E60" i="28"/>
  <c r="A61" i="28"/>
  <c r="B61" i="28"/>
  <c r="C61" i="28"/>
  <c r="E61" i="28"/>
  <c r="A62" i="28"/>
  <c r="B62" i="28"/>
  <c r="C62" i="28"/>
  <c r="E62" i="28"/>
  <c r="A63" i="28"/>
  <c r="B63" i="28"/>
  <c r="C63" i="28"/>
  <c r="E63" i="28"/>
  <c r="A64" i="28"/>
  <c r="B64" i="28"/>
  <c r="C64" i="28"/>
  <c r="E64" i="28"/>
  <c r="A65" i="28"/>
  <c r="B65" i="28"/>
  <c r="C65" i="28"/>
  <c r="E65" i="28"/>
  <c r="A66" i="28"/>
  <c r="B66" i="28"/>
  <c r="C66" i="28"/>
  <c r="E66" i="28"/>
  <c r="A67" i="28"/>
  <c r="B67" i="28"/>
  <c r="C67" i="28"/>
  <c r="E67" i="28"/>
  <c r="A68" i="28"/>
  <c r="B68" i="28"/>
  <c r="C68" i="28"/>
  <c r="E68" i="28"/>
  <c r="A69" i="28"/>
  <c r="B69" i="28"/>
  <c r="C69" i="28"/>
  <c r="E69" i="28"/>
  <c r="A70" i="28"/>
  <c r="B70" i="28"/>
  <c r="C70" i="28"/>
  <c r="E70" i="28"/>
  <c r="A71" i="28"/>
  <c r="B71" i="28"/>
  <c r="C71" i="28"/>
  <c r="E71" i="28"/>
  <c r="A72" i="28"/>
  <c r="B72" i="28"/>
  <c r="C72" i="28"/>
  <c r="E72" i="28"/>
  <c r="A73" i="28"/>
  <c r="B73" i="28"/>
  <c r="C73" i="28"/>
  <c r="E73" i="28"/>
  <c r="A74" i="28"/>
  <c r="B74" i="28"/>
  <c r="C74" i="28"/>
  <c r="E74" i="28"/>
  <c r="A75" i="28"/>
  <c r="B75" i="28"/>
  <c r="C75" i="28"/>
  <c r="E75" i="28"/>
  <c r="A76" i="28"/>
  <c r="B76" i="28"/>
  <c r="C76" i="28"/>
  <c r="E76" i="28"/>
  <c r="A77" i="28"/>
  <c r="B77" i="28"/>
  <c r="C77" i="28"/>
  <c r="E77" i="28"/>
  <c r="A78" i="28"/>
  <c r="B78" i="28"/>
  <c r="C78" i="28"/>
  <c r="E78" i="28"/>
  <c r="A79" i="28"/>
  <c r="B79" i="28"/>
  <c r="C79" i="28"/>
  <c r="E79" i="28"/>
  <c r="A80" i="28"/>
  <c r="B80" i="28"/>
  <c r="C80" i="28"/>
  <c r="E80" i="28"/>
  <c r="A81" i="28"/>
  <c r="B81" i="28"/>
  <c r="C81" i="28"/>
  <c r="E81" i="28"/>
  <c r="A82" i="28"/>
  <c r="B82" i="28"/>
  <c r="C82" i="28"/>
  <c r="E82" i="28"/>
  <c r="A83" i="28"/>
  <c r="B83" i="28"/>
  <c r="C83" i="28"/>
  <c r="E83" i="28"/>
  <c r="A84" i="28"/>
  <c r="B84" i="28"/>
  <c r="C84" i="28"/>
  <c r="E84" i="28"/>
  <c r="A85" i="28"/>
  <c r="B85" i="28"/>
  <c r="C85" i="28"/>
  <c r="E85" i="28"/>
  <c r="A86" i="28"/>
  <c r="B86" i="28"/>
  <c r="C86" i="28"/>
  <c r="E86" i="28"/>
  <c r="A87" i="28"/>
  <c r="B87" i="28"/>
  <c r="C87" i="28"/>
  <c r="E87" i="28"/>
  <c r="A88" i="28"/>
  <c r="B88" i="28"/>
  <c r="C88" i="28"/>
  <c r="E88" i="28"/>
  <c r="A89" i="28"/>
  <c r="B89" i="28"/>
  <c r="C89" i="28"/>
  <c r="E89" i="28"/>
  <c r="A90" i="28"/>
  <c r="B90" i="28"/>
  <c r="C90" i="28"/>
  <c r="E90" i="28"/>
  <c r="A91" i="28"/>
  <c r="B91" i="28"/>
  <c r="C91" i="28"/>
  <c r="E91" i="28"/>
  <c r="A92" i="28"/>
  <c r="B92" i="28"/>
  <c r="C92" i="28"/>
  <c r="E92" i="28"/>
  <c r="A93" i="28"/>
  <c r="B93" i="28"/>
  <c r="C93" i="28"/>
  <c r="E93" i="28"/>
  <c r="A94" i="28"/>
  <c r="B94" i="28"/>
  <c r="C94" i="28"/>
  <c r="E94" i="28"/>
  <c r="A95" i="28"/>
  <c r="B95" i="28"/>
  <c r="C95" i="28"/>
  <c r="E95" i="28"/>
  <c r="A96" i="28"/>
  <c r="B96" i="28"/>
  <c r="C96" i="28"/>
  <c r="E96" i="28"/>
  <c r="A97" i="28"/>
  <c r="B97" i="28"/>
  <c r="C97" i="28"/>
  <c r="E97" i="28"/>
  <c r="A98" i="28"/>
  <c r="B98" i="28"/>
  <c r="C98" i="28"/>
  <c r="E98" i="28"/>
  <c r="A99" i="28"/>
  <c r="B99" i="28"/>
  <c r="C99" i="28"/>
  <c r="E99" i="28"/>
  <c r="A100" i="28"/>
  <c r="B100" i="28"/>
  <c r="C100" i="28"/>
  <c r="E100" i="28"/>
  <c r="A101" i="28"/>
  <c r="B101" i="28"/>
  <c r="C101" i="28"/>
  <c r="E101" i="28"/>
  <c r="A102" i="28"/>
  <c r="B102" i="28"/>
  <c r="C102" i="28"/>
  <c r="E102" i="28"/>
  <c r="A103" i="28"/>
  <c r="B103" i="28"/>
  <c r="C103" i="28"/>
  <c r="E103" i="28"/>
  <c r="A104" i="28"/>
  <c r="B104" i="28"/>
  <c r="C104" i="28"/>
  <c r="E104" i="28"/>
  <c r="A105" i="28"/>
  <c r="B105" i="28"/>
  <c r="C105" i="28"/>
  <c r="E105" i="28"/>
  <c r="A106" i="28"/>
  <c r="B106" i="28"/>
  <c r="C106" i="28"/>
  <c r="E106" i="28"/>
  <c r="A107" i="28"/>
  <c r="B107" i="28"/>
  <c r="C107" i="28"/>
  <c r="E107" i="28"/>
  <c r="A108" i="28"/>
  <c r="B108" i="28"/>
  <c r="C108" i="28"/>
  <c r="E108" i="28"/>
  <c r="A109" i="28"/>
  <c r="B109" i="28"/>
  <c r="C109" i="28"/>
  <c r="E109" i="28"/>
  <c r="A110" i="28"/>
  <c r="B110" i="28"/>
  <c r="C110" i="28"/>
  <c r="E110" i="28"/>
  <c r="A111" i="28"/>
  <c r="B111" i="28"/>
  <c r="C111" i="28"/>
  <c r="E111" i="28"/>
  <c r="A112" i="28"/>
  <c r="B112" i="28"/>
  <c r="C112" i="28"/>
  <c r="E112" i="28"/>
  <c r="A113" i="28"/>
  <c r="B113" i="28"/>
  <c r="C113" i="28"/>
  <c r="E113" i="28"/>
  <c r="A114" i="28"/>
  <c r="B114" i="28"/>
  <c r="C114" i="28"/>
  <c r="E114" i="28"/>
  <c r="A115" i="28"/>
  <c r="B115" i="28"/>
  <c r="C115" i="28"/>
  <c r="E115" i="28"/>
  <c r="A116" i="28"/>
  <c r="B116" i="28"/>
  <c r="C116" i="28"/>
  <c r="E116" i="28"/>
  <c r="A117" i="28"/>
  <c r="B117" i="28"/>
  <c r="C117" i="28"/>
  <c r="E117" i="28"/>
  <c r="A118" i="28"/>
  <c r="B118" i="28"/>
  <c r="C118" i="28"/>
  <c r="E118" i="28"/>
  <c r="A119" i="28"/>
  <c r="B119" i="28"/>
  <c r="C119" i="28"/>
  <c r="E119" i="28"/>
  <c r="A120" i="28"/>
  <c r="B120" i="28"/>
  <c r="C120" i="28"/>
  <c r="E120" i="28"/>
  <c r="A121" i="28"/>
  <c r="B121" i="28"/>
  <c r="C121" i="28"/>
  <c r="E121" i="28"/>
  <c r="A122" i="28"/>
  <c r="B122" i="28"/>
  <c r="C122" i="28"/>
  <c r="E122" i="28"/>
  <c r="A123" i="28"/>
  <c r="B123" i="28"/>
  <c r="C123" i="28"/>
  <c r="E123" i="28"/>
  <c r="A124" i="28"/>
  <c r="B124" i="28"/>
  <c r="C124" i="28"/>
  <c r="E124" i="28"/>
  <c r="A125" i="28"/>
  <c r="B125" i="28"/>
  <c r="C125" i="28"/>
  <c r="E125" i="28"/>
  <c r="A126" i="28"/>
  <c r="B126" i="28"/>
  <c r="C126" i="28"/>
  <c r="E126" i="28"/>
  <c r="A127" i="28"/>
  <c r="B127" i="28"/>
  <c r="C127" i="28"/>
  <c r="E127" i="28"/>
  <c r="A128" i="28"/>
  <c r="B128" i="28"/>
  <c r="C128" i="28"/>
  <c r="E128" i="28"/>
  <c r="A129" i="28"/>
  <c r="B129" i="28"/>
  <c r="C129" i="28"/>
  <c r="E129" i="28"/>
  <c r="A130" i="28"/>
  <c r="B130" i="28"/>
  <c r="C130" i="28"/>
  <c r="E130" i="28"/>
  <c r="A131" i="28"/>
  <c r="B131" i="28"/>
  <c r="C131" i="28"/>
  <c r="E131" i="28"/>
  <c r="A132" i="28"/>
  <c r="B132" i="28"/>
  <c r="C132" i="28"/>
  <c r="E132" i="28"/>
  <c r="A133" i="28"/>
  <c r="B133" i="28"/>
  <c r="C133" i="28"/>
  <c r="E133" i="28"/>
  <c r="A134" i="28"/>
  <c r="B134" i="28"/>
  <c r="C134" i="28"/>
  <c r="E134" i="28"/>
  <c r="A135" i="28"/>
  <c r="B135" i="28"/>
  <c r="C135" i="28"/>
  <c r="E135" i="28"/>
  <c r="H3" i="23"/>
  <c r="T40" i="23"/>
  <c r="R40" i="23"/>
  <c r="K40" i="23"/>
  <c r="C40" i="23"/>
  <c r="T39" i="23"/>
  <c r="R39" i="23"/>
  <c r="K39" i="23"/>
  <c r="C39" i="23"/>
  <c r="T38" i="23"/>
  <c r="R38" i="23"/>
  <c r="K38" i="23"/>
  <c r="C38" i="23"/>
  <c r="T37" i="23"/>
  <c r="R37" i="23"/>
  <c r="K37" i="23"/>
  <c r="C37" i="23"/>
  <c r="T36" i="23"/>
  <c r="R36" i="23"/>
  <c r="K36" i="23"/>
  <c r="C36" i="23"/>
  <c r="T35" i="23"/>
  <c r="R35" i="23"/>
  <c r="K35" i="23"/>
  <c r="C35" i="23"/>
  <c r="T34" i="23"/>
  <c r="R34" i="23"/>
  <c r="K34" i="23"/>
  <c r="C34" i="23"/>
  <c r="T33" i="23"/>
  <c r="R33" i="23"/>
  <c r="K33" i="23"/>
  <c r="C33" i="23"/>
  <c r="T32" i="23"/>
  <c r="R32" i="23"/>
  <c r="K32" i="23"/>
  <c r="C32" i="23"/>
  <c r="T31" i="23"/>
  <c r="R31" i="23"/>
  <c r="K31" i="23"/>
  <c r="C31" i="23"/>
  <c r="T30" i="23"/>
  <c r="R30" i="23"/>
  <c r="K30" i="23"/>
  <c r="C30" i="23"/>
  <c r="T29" i="23"/>
  <c r="R29" i="23"/>
  <c r="K29" i="23"/>
  <c r="C29" i="23"/>
  <c r="T28" i="23"/>
  <c r="R28" i="23"/>
  <c r="K28" i="23"/>
  <c r="C28" i="23"/>
  <c r="T27" i="23"/>
  <c r="R27" i="23"/>
  <c r="K27" i="23"/>
  <c r="C27" i="23"/>
  <c r="T26" i="23"/>
  <c r="R26" i="23"/>
  <c r="K26" i="23"/>
  <c r="C26" i="23"/>
  <c r="T25" i="23"/>
  <c r="R25" i="23"/>
  <c r="K25" i="23"/>
  <c r="C25" i="23"/>
  <c r="T24" i="23"/>
  <c r="R24" i="23"/>
  <c r="K24" i="23"/>
  <c r="C24" i="23"/>
  <c r="T23" i="23"/>
  <c r="R23" i="23"/>
  <c r="K23" i="23"/>
  <c r="C23" i="23"/>
  <c r="T22" i="23"/>
  <c r="R22" i="23"/>
  <c r="K22" i="23"/>
  <c r="C22" i="23"/>
  <c r="T21" i="23"/>
  <c r="R21" i="23"/>
  <c r="K21" i="23"/>
  <c r="C21" i="23"/>
  <c r="T20" i="23"/>
  <c r="R20" i="23"/>
  <c r="K20" i="23"/>
  <c r="C20" i="23"/>
  <c r="T19" i="23"/>
  <c r="R19" i="23"/>
  <c r="K19" i="23"/>
  <c r="C19" i="23"/>
  <c r="T18" i="23"/>
  <c r="R18" i="23"/>
  <c r="K18" i="23"/>
  <c r="C18" i="23"/>
  <c r="T17" i="23"/>
  <c r="R17" i="23"/>
  <c r="K17" i="23"/>
  <c r="C17" i="23"/>
  <c r="T16" i="23"/>
  <c r="R16" i="23"/>
  <c r="K16" i="23"/>
  <c r="C16" i="23"/>
  <c r="T15" i="23"/>
  <c r="R15" i="23"/>
  <c r="K15" i="23"/>
  <c r="C15" i="23"/>
  <c r="T14" i="23"/>
  <c r="R14" i="23"/>
  <c r="K14" i="23"/>
  <c r="C14" i="23"/>
  <c r="T13" i="23"/>
  <c r="R13" i="23"/>
  <c r="K13" i="23"/>
  <c r="C13" i="23"/>
  <c r="T12" i="23"/>
  <c r="R12" i="23"/>
  <c r="K12" i="23"/>
  <c r="C12" i="23"/>
  <c r="T11" i="23"/>
  <c r="R11" i="23"/>
  <c r="K11" i="23"/>
  <c r="C11" i="23"/>
  <c r="T10" i="23"/>
  <c r="R10" i="23"/>
  <c r="K10" i="23"/>
  <c r="C10" i="23"/>
  <c r="T9" i="23"/>
  <c r="R9" i="23"/>
  <c r="K9" i="23"/>
  <c r="C9" i="23"/>
  <c r="T8" i="23"/>
  <c r="R8" i="23"/>
  <c r="K8" i="23"/>
  <c r="C8" i="23"/>
  <c r="T7" i="23"/>
  <c r="R7" i="23"/>
  <c r="K7" i="23"/>
  <c r="C7" i="23"/>
  <c r="T6" i="23"/>
  <c r="R6" i="23"/>
  <c r="K6" i="23"/>
  <c r="C6" i="23"/>
  <c r="N15" i="28"/>
  <c r="L15" i="28"/>
  <c r="J15" i="28"/>
  <c r="H15" i="28"/>
  <c r="C15" i="28"/>
  <c r="E1" i="28"/>
  <c r="A1" i="27"/>
  <c r="AD1" i="27" s="1"/>
  <c r="E140" i="28"/>
  <c r="C140" i="28"/>
  <c r="B140" i="28"/>
  <c r="A140" i="28"/>
  <c r="E139" i="28"/>
  <c r="C139" i="28"/>
  <c r="B139" i="28"/>
  <c r="A139" i="28"/>
  <c r="E138" i="28"/>
  <c r="C138" i="28"/>
  <c r="B138" i="28"/>
  <c r="A138" i="28"/>
  <c r="E137" i="28"/>
  <c r="C137" i="28"/>
  <c r="B137" i="28"/>
  <c r="A137" i="28"/>
  <c r="E136" i="28"/>
  <c r="C136" i="28"/>
  <c r="B136" i="28"/>
  <c r="A136" i="28"/>
  <c r="O27" i="28"/>
  <c r="N27" i="28"/>
  <c r="M27" i="28"/>
  <c r="L27" i="28"/>
  <c r="O26" i="28"/>
  <c r="N26" i="28"/>
  <c r="M26" i="28"/>
  <c r="L26" i="28"/>
  <c r="O25" i="28"/>
  <c r="N25" i="28"/>
  <c r="M25" i="28"/>
  <c r="L25" i="28"/>
  <c r="E17" i="28"/>
  <c r="C17" i="28"/>
  <c r="B17" i="28"/>
  <c r="A17" i="28"/>
  <c r="AE28" i="20" l="1"/>
  <c r="AE31" i="20"/>
  <c r="AE30" i="20"/>
  <c r="AE29" i="20"/>
  <c r="AE12" i="20"/>
  <c r="C1" i="23" l="1"/>
</calcChain>
</file>

<file path=xl/sharedStrings.xml><?xml version="1.0" encoding="utf-8"?>
<sst xmlns="http://schemas.openxmlformats.org/spreadsheetml/2006/main" count="397" uniqueCount="248">
  <si>
    <t>各中学校長</t>
    <rPh sb="0" eb="1">
      <t>カク</t>
    </rPh>
    <rPh sb="1" eb="4">
      <t>チュウガッコウ</t>
    </rPh>
    <rPh sb="4" eb="5">
      <t>チョウ</t>
    </rPh>
    <phoneticPr fontId="7"/>
  </si>
  <si>
    <t>各サッカー部顧問</t>
    <rPh sb="0" eb="1">
      <t>カク</t>
    </rPh>
    <rPh sb="5" eb="6">
      <t>ブ</t>
    </rPh>
    <rPh sb="6" eb="8">
      <t>コモン</t>
    </rPh>
    <phoneticPr fontId="7"/>
  </si>
  <si>
    <t>クラブチーム指導者</t>
    <rPh sb="6" eb="9">
      <t>シドウシャ</t>
    </rPh>
    <phoneticPr fontId="7"/>
  </si>
  <si>
    <t>様</t>
    <rPh sb="0" eb="1">
      <t>サマ</t>
    </rPh>
    <phoneticPr fontId="7"/>
  </si>
  <si>
    <t>　同　第３種事業委員会</t>
  </si>
  <si>
    <t>下記の要項により，標記の大会を開催いたしますので，ご案内申し上げます。</t>
  </si>
  <si>
    <t>主催</t>
    <rPh sb="0" eb="2">
      <t>シュサイ</t>
    </rPh>
    <phoneticPr fontId="7"/>
  </si>
  <si>
    <t>旭川地区サッカー協会（担当　同　第３種事業委員会）</t>
    <rPh sb="0" eb="2">
      <t>アサヒカワ</t>
    </rPh>
    <rPh sb="2" eb="4">
      <t>チク</t>
    </rPh>
    <rPh sb="8" eb="10">
      <t>キョウカイ</t>
    </rPh>
    <rPh sb="11" eb="13">
      <t>タントウ</t>
    </rPh>
    <rPh sb="14" eb="15">
      <t>ドウ</t>
    </rPh>
    <rPh sb="16" eb="17">
      <t>ダイ</t>
    </rPh>
    <rPh sb="18" eb="19">
      <t>シュ</t>
    </rPh>
    <rPh sb="19" eb="21">
      <t>ジギョウ</t>
    </rPh>
    <rPh sb="21" eb="24">
      <t>イインカイ</t>
    </rPh>
    <phoneticPr fontId="7"/>
  </si>
  <si>
    <t>共催　</t>
    <rPh sb="0" eb="2">
      <t>キョウサイ</t>
    </rPh>
    <phoneticPr fontId="7"/>
  </si>
  <si>
    <t>旭川市中学校連盟</t>
    <rPh sb="0" eb="3">
      <t>アサヒカワシ</t>
    </rPh>
    <rPh sb="3" eb="6">
      <t>チュウガッコウ</t>
    </rPh>
    <rPh sb="6" eb="8">
      <t>レンメイ</t>
    </rPh>
    <phoneticPr fontId="7"/>
  </si>
  <si>
    <t>期日</t>
    <rPh sb="0" eb="2">
      <t>キジツ</t>
    </rPh>
    <phoneticPr fontId="7"/>
  </si>
  <si>
    <t>４月</t>
    <rPh sb="1" eb="2">
      <t>ガツ</t>
    </rPh>
    <phoneticPr fontId="7"/>
  </si>
  <si>
    <t>会場</t>
    <rPh sb="0" eb="2">
      <t>カイジョウ</t>
    </rPh>
    <phoneticPr fontId="7"/>
  </si>
  <si>
    <t>競技規則</t>
    <rPh sb="0" eb="2">
      <t>キョウギ</t>
    </rPh>
    <rPh sb="2" eb="4">
      <t>キソク</t>
    </rPh>
    <phoneticPr fontId="7"/>
  </si>
  <si>
    <t>参加資格</t>
    <rPh sb="0" eb="2">
      <t>サンカ</t>
    </rPh>
    <rPh sb="2" eb="4">
      <t>シカク</t>
    </rPh>
    <phoneticPr fontId="7"/>
  </si>
  <si>
    <t>大会参加料</t>
    <rPh sb="0" eb="2">
      <t>タイカイ</t>
    </rPh>
    <rPh sb="2" eb="5">
      <t>サンカリョウ</t>
    </rPh>
    <phoneticPr fontId="7"/>
  </si>
  <si>
    <t>その他</t>
    <rPh sb="2" eb="3">
      <t>タ</t>
    </rPh>
    <phoneticPr fontId="7"/>
  </si>
  <si>
    <t>大会事務局</t>
    <rPh sb="0" eb="2">
      <t>タイカイ</t>
    </rPh>
    <rPh sb="2" eb="5">
      <t>ジムキョク</t>
    </rPh>
    <phoneticPr fontId="7"/>
  </si>
  <si>
    <t>旭川地区サッカー協会第３種事業委員会</t>
  </si>
  <si>
    <t>チーム名</t>
    <rPh sb="3" eb="4">
      <t>メイ</t>
    </rPh>
    <phoneticPr fontId="7"/>
  </si>
  <si>
    <t>背番号</t>
    <rPh sb="0" eb="3">
      <t>セバンゴウ</t>
    </rPh>
    <phoneticPr fontId="7"/>
  </si>
  <si>
    <t>位置</t>
    <rPh sb="0" eb="2">
      <t>イチ</t>
    </rPh>
    <phoneticPr fontId="7"/>
  </si>
  <si>
    <t>選手名</t>
    <rPh sb="0" eb="3">
      <t>センシュメイ</t>
    </rPh>
    <phoneticPr fontId="7"/>
  </si>
  <si>
    <t>学年</t>
    <rPh sb="0" eb="2">
      <t>ガクネン</t>
    </rPh>
    <phoneticPr fontId="7"/>
  </si>
  <si>
    <t>選手登録番号</t>
    <rPh sb="0" eb="2">
      <t>センシュ</t>
    </rPh>
    <rPh sb="2" eb="4">
      <t>トウロク</t>
    </rPh>
    <rPh sb="4" eb="6">
      <t>バンゴウ</t>
    </rPh>
    <phoneticPr fontId="7"/>
  </si>
  <si>
    <t>26日（土），27日（日），29日（火），３日（土），４日（日），５日（月）</t>
    <rPh sb="18" eb="19">
      <t>カ</t>
    </rPh>
    <rPh sb="24" eb="25">
      <t>ド</t>
    </rPh>
    <rPh sb="30" eb="31">
      <t>ニチ</t>
    </rPh>
    <rPh sb="34" eb="35">
      <t>ニチ</t>
    </rPh>
    <rPh sb="36" eb="37">
      <t>ゲツ</t>
    </rPh>
    <phoneticPr fontId="7"/>
  </si>
  <si>
    <t>10日（土），11日（日），17日（土），24日（土），25日（日），31日（土）</t>
    <rPh sb="4" eb="5">
      <t>ド</t>
    </rPh>
    <rPh sb="9" eb="10">
      <t>ニチ</t>
    </rPh>
    <rPh sb="11" eb="12">
      <t>ニチ</t>
    </rPh>
    <rPh sb="18" eb="19">
      <t>ド</t>
    </rPh>
    <rPh sb="25" eb="26">
      <t>ド</t>
    </rPh>
    <rPh sb="30" eb="31">
      <t>ニチ</t>
    </rPh>
    <phoneticPr fontId="7"/>
  </si>
  <si>
    <t>主旨</t>
    <rPh sb="0" eb="2">
      <t>シュシ</t>
    </rPh>
    <phoneticPr fontId="7"/>
  </si>
  <si>
    <t>名称</t>
    <rPh sb="0" eb="2">
      <t>メイショウ</t>
    </rPh>
    <phoneticPr fontId="7"/>
  </si>
  <si>
    <t>　大会申込時において合同チームで参加申込を行ったチームの参加も認める。</t>
    <rPh sb="10" eb="12">
      <t>ゴウドウ</t>
    </rPh>
    <phoneticPr fontId="7"/>
  </si>
  <si>
    <t>帯同審判員</t>
    <rPh sb="0" eb="2">
      <t>タイドウ</t>
    </rPh>
    <rPh sb="2" eb="5">
      <t>シンパンイン</t>
    </rPh>
    <phoneticPr fontId="7"/>
  </si>
  <si>
    <t>帯同審判員は，大会期間中審判業務にあたらせるものとする。（監督が帯同審判員を兼ねることはできる。）</t>
    <rPh sb="29" eb="31">
      <t>カントク</t>
    </rPh>
    <rPh sb="32" eb="33">
      <t>タイ</t>
    </rPh>
    <rPh sb="33" eb="34">
      <t>ドウ</t>
    </rPh>
    <rPh sb="34" eb="37">
      <t>シンパンイン</t>
    </rPh>
    <rPh sb="38" eb="39">
      <t>カ</t>
    </rPh>
    <phoneticPr fontId="10"/>
  </si>
  <si>
    <t>協賛</t>
    <rPh sb="0" eb="2">
      <t>キョウサン</t>
    </rPh>
    <phoneticPr fontId="7"/>
  </si>
  <si>
    <t>選　手　氏　名</t>
    <rPh sb="0" eb="1">
      <t>セン</t>
    </rPh>
    <rPh sb="2" eb="3">
      <t>テ</t>
    </rPh>
    <rPh sb="4" eb="5">
      <t>シ</t>
    </rPh>
    <rPh sb="6" eb="7">
      <t>メイ</t>
    </rPh>
    <phoneticPr fontId="7"/>
  </si>
  <si>
    <t>学　年</t>
    <rPh sb="0" eb="1">
      <t>ガク</t>
    </rPh>
    <rPh sb="2" eb="3">
      <t>トシ</t>
    </rPh>
    <phoneticPr fontId="7"/>
  </si>
  <si>
    <t>前登録チーム</t>
    <rPh sb="0" eb="1">
      <t>マエ</t>
    </rPh>
    <rPh sb="1" eb="3">
      <t>トウロク</t>
    </rPh>
    <phoneticPr fontId="7"/>
  </si>
  <si>
    <t>登　録　番　号</t>
    <rPh sb="0" eb="1">
      <t>ノボル</t>
    </rPh>
    <rPh sb="2" eb="3">
      <t>ロク</t>
    </rPh>
    <rPh sb="4" eb="5">
      <t>バン</t>
    </rPh>
    <rPh sb="6" eb="7">
      <t>ゴウ</t>
    </rPh>
    <phoneticPr fontId="7"/>
  </si>
  <si>
    <t>相手チーム（　　　　　　　　　　　　　　　　　　　　　　　　　　）</t>
    <rPh sb="0" eb="2">
      <t>アイテ</t>
    </rPh>
    <phoneticPr fontId="7"/>
  </si>
  <si>
    <t>出場チームは（公財）日本サッカー協会認定審判員（４級以上）を必ず帯同させること。なお，本年度新規取得予定者も帯同審判員として認める。</t>
    <rPh sb="0" eb="2">
      <t>シュツジョウ</t>
    </rPh>
    <rPh sb="7" eb="8">
      <t>コウ</t>
    </rPh>
    <rPh sb="43" eb="46">
      <t>ホンネンド</t>
    </rPh>
    <rPh sb="46" eb="48">
      <t>シンキ</t>
    </rPh>
    <rPh sb="48" eb="50">
      <t>シュトク</t>
    </rPh>
    <rPh sb="50" eb="52">
      <t>ヨテイ</t>
    </rPh>
    <rPh sb="52" eb="53">
      <t>シャ</t>
    </rPh>
    <rPh sb="54" eb="56">
      <t>タイドウ</t>
    </rPh>
    <rPh sb="56" eb="59">
      <t>シンパンイン</t>
    </rPh>
    <rPh sb="62" eb="63">
      <t>ミト</t>
    </rPh>
    <phoneticPr fontId="10"/>
  </si>
  <si>
    <t>先発選手はポジションを記入。ベンチの欄には試合登録選手（9名以下）に○をつける。</t>
    <rPh sb="0" eb="2">
      <t>センパツ</t>
    </rPh>
    <rPh sb="2" eb="4">
      <t>センシュ</t>
    </rPh>
    <rPh sb="11" eb="13">
      <t>キニュウ</t>
    </rPh>
    <rPh sb="18" eb="19">
      <t>ラン</t>
    </rPh>
    <rPh sb="21" eb="23">
      <t>シアイ</t>
    </rPh>
    <rPh sb="23" eb="25">
      <t>トウロク</t>
    </rPh>
    <rPh sb="25" eb="27">
      <t>センシュ</t>
    </rPh>
    <rPh sb="29" eb="30">
      <t>メイ</t>
    </rPh>
    <rPh sb="30" eb="32">
      <t>イカ</t>
    </rPh>
    <phoneticPr fontId="7"/>
  </si>
  <si>
    <t>旭川地区サッカー協会</t>
    <phoneticPr fontId="7"/>
  </si>
  <si>
    <t>委員長　則末　俊介</t>
    <phoneticPr fontId="7"/>
  </si>
  <si>
    <t>道北ブロックカブスリーグU-15の下部の大会として，中連，クラブ選手権につながるチームづくりの機会として，数多くのプレー機会の確保や充実を図り，選手のモチべーションやパフォーマンスの向上を図ることを目的とする。</t>
    <rPh sb="0" eb="2">
      <t>ドウホク</t>
    </rPh>
    <rPh sb="17" eb="19">
      <t>カブ</t>
    </rPh>
    <phoneticPr fontId="7"/>
  </si>
  <si>
    <t>道北地区サッカー協会（担当　同　第３種委員会）</t>
    <phoneticPr fontId="7"/>
  </si>
  <si>
    <t>５月</t>
    <phoneticPr fontId="7"/>
  </si>
  <si>
    <t>①</t>
    <phoneticPr fontId="7"/>
  </si>
  <si>
    <t>②</t>
    <phoneticPr fontId="7"/>
  </si>
  <si>
    <t>③</t>
    <phoneticPr fontId="7"/>
  </si>
  <si>
    <t>④</t>
    <phoneticPr fontId="7"/>
  </si>
  <si>
    <t>　反則による警告，退場等の規則は旭川地区サッカー協会第３種事業委員会懲罰規定によるものとする。</t>
    <phoneticPr fontId="7"/>
  </si>
  <si>
    <t>⑤</t>
    <phoneticPr fontId="7"/>
  </si>
  <si>
    <t>⑥</t>
    <phoneticPr fontId="7"/>
  </si>
  <si>
    <t>⑦</t>
    <phoneticPr fontId="7"/>
  </si>
  <si>
    <t>⑨</t>
    <phoneticPr fontId="7"/>
  </si>
  <si>
    <t>　勝ち点は勝利（３点）引き分け（１点）敗北（０点）とする。</t>
    <phoneticPr fontId="7"/>
  </si>
  <si>
    <t>　(公財）日本サッカー協会に加盟登録された同一学校単位のチームまたは，クラブチームであること。（道北地区協会登録チームの参加も認める。）</t>
    <rPh sb="2" eb="3">
      <t>コウ</t>
    </rPh>
    <rPh sb="3" eb="4">
      <t>ザイ</t>
    </rPh>
    <rPh sb="5" eb="7">
      <t>ニホン</t>
    </rPh>
    <rPh sb="48" eb="50">
      <t>ドウホク</t>
    </rPh>
    <rPh sb="50" eb="52">
      <t>チク</t>
    </rPh>
    <rPh sb="52" eb="54">
      <t>キョウカイ</t>
    </rPh>
    <rPh sb="54" eb="56">
      <t>トウロク</t>
    </rPh>
    <rPh sb="60" eb="62">
      <t>サンカ</t>
    </rPh>
    <rPh sb="63" eb="64">
      <t>ミト</t>
    </rPh>
    <phoneticPr fontId="7"/>
  </si>
  <si>
    <t xml:space="preserve">  同一学校単位のチームは当該学校の教員が，クラブチーム（クラブ申請チーム）及び合同チームはその指導者が引率すること。</t>
    <phoneticPr fontId="7"/>
  </si>
  <si>
    <t>組合せ抽選及び審判割り当て</t>
    <phoneticPr fontId="7"/>
  </si>
  <si>
    <t>（１）</t>
    <phoneticPr fontId="7"/>
  </si>
  <si>
    <t>（２）</t>
    <phoneticPr fontId="7"/>
  </si>
  <si>
    <t>（３）</t>
    <phoneticPr fontId="7"/>
  </si>
  <si>
    <t>（E-mail</t>
    <phoneticPr fontId="7"/>
  </si>
  <si>
    <t>）</t>
    <phoneticPr fontId="7"/>
  </si>
  <si>
    <t>①</t>
    <phoneticPr fontId="7"/>
  </si>
  <si>
    <t>ふりがな</t>
    <phoneticPr fontId="7"/>
  </si>
  <si>
    <t>チーム登録番号</t>
    <rPh sb="3" eb="5">
      <t>トウロク</t>
    </rPh>
    <rPh sb="5" eb="7">
      <t>バンゴウ</t>
    </rPh>
    <phoneticPr fontId="7"/>
  </si>
  <si>
    <t>チーム名</t>
    <rPh sb="3" eb="4">
      <t>ナ</t>
    </rPh>
    <phoneticPr fontId="7"/>
  </si>
  <si>
    <t>所在地</t>
    <rPh sb="0" eb="3">
      <t>ショザイチ</t>
    </rPh>
    <phoneticPr fontId="7"/>
  </si>
  <si>
    <t>〒</t>
    <phoneticPr fontId="7"/>
  </si>
  <si>
    <t>e-mail</t>
    <phoneticPr fontId="7"/>
  </si>
  <si>
    <t>ＴＥＬ</t>
    <phoneticPr fontId="7"/>
  </si>
  <si>
    <t>ＦＡＸ</t>
    <phoneticPr fontId="7"/>
  </si>
  <si>
    <t>監督</t>
    <rPh sb="0" eb="2">
      <t>カントク</t>
    </rPh>
    <phoneticPr fontId="7"/>
  </si>
  <si>
    <t>ｅ－ｍａｉｌ</t>
    <phoneticPr fontId="7"/>
  </si>
  <si>
    <t>携帯電話</t>
    <rPh sb="0" eb="2">
      <t>ケイタイ</t>
    </rPh>
    <rPh sb="2" eb="4">
      <t>デンワ</t>
    </rPh>
    <phoneticPr fontId="7"/>
  </si>
  <si>
    <t>コーチ</t>
    <phoneticPr fontId="7"/>
  </si>
  <si>
    <t>ユニフォームの色</t>
    <rPh sb="7" eb="8">
      <t>イロ</t>
    </rPh>
    <phoneticPr fontId="7"/>
  </si>
  <si>
    <t>シャツ</t>
    <phoneticPr fontId="7"/>
  </si>
  <si>
    <t>正</t>
    <rPh sb="0" eb="1">
      <t>セイ</t>
    </rPh>
    <phoneticPr fontId="7"/>
  </si>
  <si>
    <t>ショーツ</t>
  </si>
  <si>
    <t>ストッキング</t>
    <phoneticPr fontId="7"/>
  </si>
  <si>
    <t>副</t>
    <rPh sb="0" eb="1">
      <t>フク</t>
    </rPh>
    <phoneticPr fontId="7"/>
  </si>
  <si>
    <t>〃（GK)の色</t>
    <rPh sb="6" eb="7">
      <t>イロ</t>
    </rPh>
    <phoneticPr fontId="7"/>
  </si>
  <si>
    <t>帯同審判員氏名</t>
    <rPh sb="0" eb="2">
      <t>タイドウ</t>
    </rPh>
    <rPh sb="2" eb="5">
      <t>シンパンイン</t>
    </rPh>
    <rPh sb="5" eb="7">
      <t>シメイ</t>
    </rPh>
    <phoneticPr fontId="7"/>
  </si>
  <si>
    <t>級</t>
    <rPh sb="0" eb="1">
      <t>キュウ</t>
    </rPh>
    <phoneticPr fontId="7"/>
  </si>
  <si>
    <t>上記チーム・選手登録用紙に記載された選手は、本地区サッカー協会に加盟登録していることを認め、標記大会に参加を申込みます。</t>
    <rPh sb="0" eb="2">
      <t>ジョウキ</t>
    </rPh>
    <rPh sb="6" eb="8">
      <t>センシュ</t>
    </rPh>
    <rPh sb="8" eb="10">
      <t>トウロク</t>
    </rPh>
    <rPh sb="10" eb="12">
      <t>ヨウシ</t>
    </rPh>
    <rPh sb="13" eb="15">
      <t>キサイ</t>
    </rPh>
    <rPh sb="18" eb="20">
      <t>センシュ</t>
    </rPh>
    <rPh sb="46" eb="48">
      <t>ヒョウキ</t>
    </rPh>
    <rPh sb="48" eb="50">
      <t>タイカイ</t>
    </rPh>
    <rPh sb="51" eb="53">
      <t>サンカ</t>
    </rPh>
    <rPh sb="54" eb="55">
      <t>モウ</t>
    </rPh>
    <rPh sb="55" eb="56">
      <t>コ</t>
    </rPh>
    <phoneticPr fontId="7"/>
  </si>
  <si>
    <t>年</t>
    <rPh sb="0" eb="1">
      <t>ネン</t>
    </rPh>
    <phoneticPr fontId="7"/>
  </si>
  <si>
    <t>月</t>
    <rPh sb="0" eb="1">
      <t>ガツ</t>
    </rPh>
    <phoneticPr fontId="7"/>
  </si>
  <si>
    <t>日</t>
    <rPh sb="0" eb="1">
      <t>ニチ</t>
    </rPh>
    <phoneticPr fontId="7"/>
  </si>
  <si>
    <t>地区サッカー協会会長</t>
  </si>
  <si>
    <t>No</t>
    <phoneticPr fontId="7"/>
  </si>
  <si>
    <t>（　　　　　　）月（　　　　　　）日　第（　　　　　　）節</t>
    <rPh sb="8" eb="9">
      <t>ガツ</t>
    </rPh>
    <rPh sb="17" eb="18">
      <t>ニチ</t>
    </rPh>
    <rPh sb="19" eb="20">
      <t>ダイ</t>
    </rPh>
    <rPh sb="28" eb="29">
      <t>セツ</t>
    </rPh>
    <phoneticPr fontId="7"/>
  </si>
  <si>
    <t>スタメンの位置</t>
    <rPh sb="5" eb="7">
      <t>イチ</t>
    </rPh>
    <phoneticPr fontId="7"/>
  </si>
  <si>
    <t>ベンチ</t>
    <phoneticPr fontId="7"/>
  </si>
  <si>
    <t>Ｐ</t>
    <phoneticPr fontId="7"/>
  </si>
  <si>
    <t>⑧</t>
    <phoneticPr fontId="7"/>
  </si>
  <si>
    <t>　複数参加しているチームのプロテクト選手以外は，大会に登録していれば選手エントリーの変更を自由とする。背番号等は試合開始前に提出するオーダー用紙に記入すること。</t>
    <rPh sb="1" eb="3">
      <t>フクスウ</t>
    </rPh>
    <rPh sb="3" eb="5">
      <t>サンカ</t>
    </rPh>
    <rPh sb="18" eb="20">
      <t>センシュ</t>
    </rPh>
    <rPh sb="20" eb="22">
      <t>イガイ</t>
    </rPh>
    <rPh sb="24" eb="26">
      <t>タイカイ</t>
    </rPh>
    <rPh sb="27" eb="29">
      <t>トウロク</t>
    </rPh>
    <rPh sb="45" eb="47">
      <t>ジユウ</t>
    </rPh>
    <rPh sb="51" eb="54">
      <t>セバンゴウ</t>
    </rPh>
    <rPh sb="54" eb="55">
      <t>トウ</t>
    </rPh>
    <rPh sb="56" eb="58">
      <t>シアイ</t>
    </rPh>
    <rPh sb="58" eb="60">
      <t>カイシ</t>
    </rPh>
    <rPh sb="60" eb="61">
      <t>マエ</t>
    </rPh>
    <rPh sb="62" eb="64">
      <t>テイシュツ</t>
    </rPh>
    <rPh sb="70" eb="72">
      <t>ヨウシ</t>
    </rPh>
    <rPh sb="73" eb="75">
      <t>キニュウ</t>
    </rPh>
    <phoneticPr fontId="7"/>
  </si>
  <si>
    <t>もし帯同できない場合は，不帯同料として１６，２００円（税込）を大会事務局へ納入すること。不帯同料は大会参加料と同時に納入すること。</t>
    <rPh sb="31" eb="33">
      <t>タイカイ</t>
    </rPh>
    <rPh sb="33" eb="36">
      <t>ジムキョク</t>
    </rPh>
    <phoneticPr fontId="10"/>
  </si>
  <si>
    <t>⑤</t>
    <phoneticPr fontId="7"/>
  </si>
  <si>
    <t>（４）</t>
  </si>
  <si>
    <t>追加登録</t>
    <rPh sb="0" eb="2">
      <t>ツイカ</t>
    </rPh>
    <rPh sb="2" eb="4">
      <t>トウロク</t>
    </rPh>
    <phoneticPr fontId="7"/>
  </si>
  <si>
    <t>　組合せ抽選及び審判割り当ては事務局で行う。</t>
    <rPh sb="1" eb="3">
      <t>クミアワ</t>
    </rPh>
    <rPh sb="4" eb="6">
      <t>チュウセン</t>
    </rPh>
    <rPh sb="6" eb="7">
      <t>オヨ</t>
    </rPh>
    <rPh sb="15" eb="18">
      <t>ジムキョク</t>
    </rPh>
    <rPh sb="19" eb="20">
      <t>オコナ</t>
    </rPh>
    <phoneticPr fontId="7"/>
  </si>
  <si>
    <t>指導者資格</t>
    <rPh sb="0" eb="3">
      <t>シドウシャ</t>
    </rPh>
    <rPh sb="3" eb="5">
      <t>シカク</t>
    </rPh>
    <phoneticPr fontId="7"/>
  </si>
  <si>
    <t>Ｓ級</t>
    <rPh sb="1" eb="2">
      <t>キュウ</t>
    </rPh>
    <phoneticPr fontId="7"/>
  </si>
  <si>
    <t>Ａ級</t>
    <rPh sb="1" eb="2">
      <t>キュウ</t>
    </rPh>
    <phoneticPr fontId="7"/>
  </si>
  <si>
    <t>Ｂ級</t>
    <rPh sb="1" eb="2">
      <t>キュウ</t>
    </rPh>
    <phoneticPr fontId="7"/>
  </si>
  <si>
    <t>Ｃ級</t>
    <rPh sb="1" eb="2">
      <t>キュウ</t>
    </rPh>
    <phoneticPr fontId="7"/>
  </si>
  <si>
    <t>Ｄ級</t>
    <rPh sb="1" eb="2">
      <t>キュウ</t>
    </rPh>
    <phoneticPr fontId="7"/>
  </si>
  <si>
    <t>⑩</t>
    <phoneticPr fontId="7"/>
  </si>
  <si>
    <t>asahikawau15.nori@gmail.com</t>
    <phoneticPr fontId="7"/>
  </si>
  <si>
    <t>　ブロックカブスチャレンジリーグ，旭川・道北地区カブスチャレンジリーグへの参加チーム及び合同チームに関わる参加規定は別記を参考にすること。</t>
    <rPh sb="17" eb="19">
      <t>アサヒカワ</t>
    </rPh>
    <rPh sb="20" eb="22">
      <t>ドウホク</t>
    </rPh>
    <rPh sb="22" eb="24">
      <t>チク</t>
    </rPh>
    <rPh sb="37" eb="39">
      <t>サンカ</t>
    </rPh>
    <rPh sb="42" eb="43">
      <t>オヨ</t>
    </rPh>
    <rPh sb="44" eb="46">
      <t>ゴウドウ</t>
    </rPh>
    <rPh sb="50" eb="51">
      <t>カカ</t>
    </rPh>
    <rPh sb="53" eb="55">
      <t>サンカ</t>
    </rPh>
    <rPh sb="55" eb="57">
      <t>キテイ</t>
    </rPh>
    <rPh sb="58" eb="60">
      <t>ベッキ</t>
    </rPh>
    <rPh sb="61" eb="63">
      <t>サンコウ</t>
    </rPh>
    <phoneticPr fontId="7"/>
  </si>
  <si>
    <t>　その他実態にそぐわない事態が生じたときには，事務局協議で決定する。</t>
    <rPh sb="3" eb="4">
      <t>タ</t>
    </rPh>
    <rPh sb="4" eb="6">
      <t>ジッタイ</t>
    </rPh>
    <rPh sb="12" eb="14">
      <t>ジタイ</t>
    </rPh>
    <rPh sb="15" eb="16">
      <t>ショウ</t>
    </rPh>
    <rPh sb="23" eb="28">
      <t>ジムキョクキョウギ</t>
    </rPh>
    <rPh sb="29" eb="31">
      <t>ケッテイ</t>
    </rPh>
    <phoneticPr fontId="7"/>
  </si>
  <si>
    <t>順位は次の順序により決定する。
①　勝ち点（勝3点，引分1点，負0点）　②　ゴールディファレンス　③　総得点　④　当該チームの対戦成績（勝ち点）　
⑤　当該チームの対戦でのゴールディファレンス　⑥　当該チームでの対戦での総得点　⑦　実行委員会による抽選</t>
    <rPh sb="20" eb="21">
      <t>テン</t>
    </rPh>
    <rPh sb="57" eb="59">
      <t>トウガイ</t>
    </rPh>
    <rPh sb="63" eb="65">
      <t>タイセン</t>
    </rPh>
    <rPh sb="65" eb="67">
      <t>セイセキ</t>
    </rPh>
    <rPh sb="68" eb="69">
      <t>カ</t>
    </rPh>
    <rPh sb="70" eb="71">
      <t>テン</t>
    </rPh>
    <rPh sb="76" eb="78">
      <t>トウガイ</t>
    </rPh>
    <rPh sb="82" eb="84">
      <t>タイセン</t>
    </rPh>
    <rPh sb="99" eb="101">
      <t>トウガイ</t>
    </rPh>
    <rPh sb="106" eb="108">
      <t>タイセン</t>
    </rPh>
    <rPh sb="110" eb="113">
      <t>ソウトクテン</t>
    </rPh>
    <phoneticPr fontId="7"/>
  </si>
  <si>
    <t>選手のプロテクト</t>
    <phoneticPr fontId="7"/>
  </si>
  <si>
    <t>選手の追加登録は参加申込時に提出した選手登録用紙に，新たな追加登録選手を加えて，大会事務局にEメールで送付すること。また，選手の移籍に伴う追加登録については移籍手続きを完了してから行うこと。追加登録の申請締切りは各節の３日前１７：００までとする。</t>
    <rPh sb="8" eb="10">
      <t>サンカ</t>
    </rPh>
    <rPh sb="10" eb="12">
      <t>モウシコミ</t>
    </rPh>
    <rPh sb="12" eb="13">
      <t>ジ</t>
    </rPh>
    <rPh sb="14" eb="16">
      <t>テイシュツ</t>
    </rPh>
    <rPh sb="18" eb="20">
      <t>センシュ</t>
    </rPh>
    <rPh sb="20" eb="22">
      <t>トウロク</t>
    </rPh>
    <rPh sb="22" eb="24">
      <t>ヨウシ</t>
    </rPh>
    <rPh sb="26" eb="27">
      <t>アラ</t>
    </rPh>
    <rPh sb="29" eb="31">
      <t>ツイカ</t>
    </rPh>
    <rPh sb="31" eb="33">
      <t>トウロク</t>
    </rPh>
    <rPh sb="33" eb="35">
      <t>センシュ</t>
    </rPh>
    <rPh sb="36" eb="37">
      <t>クワ</t>
    </rPh>
    <rPh sb="40" eb="42">
      <t>タイカイ</t>
    </rPh>
    <rPh sb="42" eb="45">
      <t>ジムキョク</t>
    </rPh>
    <rPh sb="51" eb="53">
      <t>ソウフ</t>
    </rPh>
    <phoneticPr fontId="7"/>
  </si>
  <si>
    <t>令和</t>
    <rPh sb="0" eb="2">
      <t>レイワ</t>
    </rPh>
    <phoneticPr fontId="7"/>
  </si>
  <si>
    <t>　別紙申込み書を大会事務局にＥメール（asahikawau15.nori@gmail.com宛）で申し込んでください。</t>
    <rPh sb="46" eb="47">
      <t>アテ</t>
    </rPh>
    <phoneticPr fontId="7"/>
  </si>
  <si>
    <t>ユニフォーム</t>
    <phoneticPr fontId="7"/>
  </si>
  <si>
    <t>審判(黒色）と同一または類似したシャツを試合において着用することはできない。</t>
  </si>
  <si>
    <t>ユニフォームの背番号は試合開始前に提出するオーダー用紙の番号と同一にすること。</t>
  </si>
  <si>
    <t>シャツの前面・背面にオーダー用紙に記載された番号を付けること。</t>
  </si>
  <si>
    <t>本リーグにおいては，選手の用具に関する下記の内容を緩和する。</t>
  </si>
  <si>
    <t>①</t>
    <phoneticPr fontId="7"/>
  </si>
  <si>
    <t>③</t>
    <phoneticPr fontId="7"/>
  </si>
  <si>
    <t>④</t>
    <phoneticPr fontId="7"/>
  </si>
  <si>
    <t>⑤</t>
    <phoneticPr fontId="7"/>
  </si>
  <si>
    <t>⑴</t>
  </si>
  <si>
    <t>⑵</t>
  </si>
  <si>
    <t>⑶</t>
  </si>
  <si>
    <t>該当選手の出場した試合の勝点は-3とする。</t>
  </si>
  <si>
    <t>　</t>
    <phoneticPr fontId="7"/>
  </si>
  <si>
    <t xml:space="preserve"> </t>
    <phoneticPr fontId="7"/>
  </si>
  <si>
    <t>⑦</t>
    <phoneticPr fontId="7"/>
  </si>
  <si>
    <t>ユニフォーム（シャツ・ショーツ・ソックス）は正の他に，副として正と色の異なるユニフォームを参加申込の際に記載し，各試合に必ず携行すること（ＦＰ・ＧＫ用共）。</t>
  </si>
  <si>
    <t>その他については，(公財)日本サッカー協会ユニフォーム規程によるが，以下の内容については，従来のユニフォーム規程を緩和する。</t>
  </si>
  <si>
    <t>・ソックスにテープまたはその他の材質のものを貼り付ける，または外部に着用する場合，ソックスと同色でなくてもよい。</t>
  </si>
  <si>
    <t>・アンダーシャツ，アンダーショーツ及びタイツの色は問わない。ただし，チーム内で同色のものを着用することが望ましい。</t>
  </si>
  <si>
    <t>　①項のチームに登録された選手であること。ただし，学齢の異なる選手が参加を希望する場合，本リーグ参加申込締切日までに，旭川地区サッカー協会第3種委員長に申し出ること。</t>
    <rPh sb="2" eb="3">
      <t>コウ</t>
    </rPh>
    <rPh sb="59" eb="61">
      <t>アサヒカワ</t>
    </rPh>
    <rPh sb="61" eb="63">
      <t>チク</t>
    </rPh>
    <phoneticPr fontId="7"/>
  </si>
  <si>
    <t>該当選手は，上位，下位両リーグの2試合出場停止とする。</t>
  </si>
  <si>
    <t>該当チーム監督は，上位，下位両リーグの2試合監督業務停止とする。</t>
  </si>
  <si>
    <t>　ディビジョン１は，2回戦総当たりのリーグ戦とする。
　ディビジョン２は，年間12～18試合程度となるように総当たり2回戦のリーグ戦となるようグループを構成する。12試合に満たないリーグが生じたときには，決勝リーグではなく順位決定リーグを行い，年間の総試合数を確保する。（事務局協議）（詳しくはリーグ構成表に記述）</t>
    <rPh sb="11" eb="13">
      <t>カイセン</t>
    </rPh>
    <rPh sb="13" eb="15">
      <t>ソウア</t>
    </rPh>
    <rPh sb="21" eb="22">
      <t>セン</t>
    </rPh>
    <rPh sb="37" eb="39">
      <t>ネンカン</t>
    </rPh>
    <rPh sb="44" eb="46">
      <t>シアイ</t>
    </rPh>
    <rPh sb="46" eb="48">
      <t>テイド</t>
    </rPh>
    <rPh sb="54" eb="56">
      <t>ソウア</t>
    </rPh>
    <rPh sb="59" eb="61">
      <t>カイセン</t>
    </rPh>
    <rPh sb="65" eb="66">
      <t>セン</t>
    </rPh>
    <rPh sb="76" eb="78">
      <t>コウセイ</t>
    </rPh>
    <rPh sb="83" eb="85">
      <t>シアイ</t>
    </rPh>
    <rPh sb="86" eb="87">
      <t>ミ</t>
    </rPh>
    <rPh sb="94" eb="95">
      <t>ショウ</t>
    </rPh>
    <rPh sb="102" eb="104">
      <t>ケッショウ</t>
    </rPh>
    <rPh sb="111" eb="113">
      <t>ジュンイ</t>
    </rPh>
    <rPh sb="113" eb="115">
      <t>ケッテイ</t>
    </rPh>
    <rPh sb="119" eb="120">
      <t>オコナ</t>
    </rPh>
    <rPh sb="122" eb="124">
      <t>ネンカン</t>
    </rPh>
    <rPh sb="125" eb="126">
      <t>ソウ</t>
    </rPh>
    <rPh sb="126" eb="129">
      <t>シアイスウ</t>
    </rPh>
    <rPh sb="130" eb="132">
      <t>カクホ</t>
    </rPh>
    <rPh sb="136" eb="139">
      <t>ジムキョク</t>
    </rPh>
    <rPh sb="139" eb="141">
      <t>キョウギ</t>
    </rPh>
    <rPh sb="143" eb="144">
      <t>クワ</t>
    </rPh>
    <rPh sb="150" eb="152">
      <t>コウセイ</t>
    </rPh>
    <rPh sb="152" eb="153">
      <t>ヒョウ</t>
    </rPh>
    <rPh sb="154" eb="156">
      <t>キジュツ</t>
    </rPh>
    <phoneticPr fontId="7"/>
  </si>
  <si>
    <t>　試合時間はD1とD2準決勝以降（70分）D2/（60分）とし，決しない場合は引き分けとする。リーグ戦後の試合で決しない場合はリーグ戦順位が上位のチームの勝利とする。同順位同士の対戦の時は，ペナルティキック方式で次回戦進出チームを決定する。</t>
    <rPh sb="11" eb="14">
      <t>ジュンケッショウ</t>
    </rPh>
    <rPh sb="14" eb="16">
      <t>イコウ</t>
    </rPh>
    <rPh sb="19" eb="20">
      <t>フン</t>
    </rPh>
    <rPh sb="50" eb="51">
      <t>セン</t>
    </rPh>
    <rPh sb="53" eb="55">
      <t>シアイ</t>
    </rPh>
    <rPh sb="56" eb="57">
      <t>ケッ</t>
    </rPh>
    <rPh sb="60" eb="62">
      <t>バアイ</t>
    </rPh>
    <rPh sb="66" eb="67">
      <t>セン</t>
    </rPh>
    <rPh sb="67" eb="69">
      <t>ジュンイ</t>
    </rPh>
    <rPh sb="70" eb="72">
      <t>ジョウイ</t>
    </rPh>
    <rPh sb="77" eb="79">
      <t>ショウリ</t>
    </rPh>
    <rPh sb="83" eb="86">
      <t>ドウジュンイ</t>
    </rPh>
    <rPh sb="86" eb="88">
      <t>ドウシ</t>
    </rPh>
    <rPh sb="89" eb="91">
      <t>タイセン</t>
    </rPh>
    <rPh sb="92" eb="93">
      <t>トキ</t>
    </rPh>
    <rPh sb="103" eb="105">
      <t>ホウシキ</t>
    </rPh>
    <phoneticPr fontId="7"/>
  </si>
  <si>
    <t>　ディビジョン2では，前年度の大会等での成績により，決勝トーナメントに4チーム進出（2グループの場合は5チーム）できるAリーグと1チームのみのBリーグを編成する。</t>
    <rPh sb="11" eb="14">
      <t>ゼンネンド</t>
    </rPh>
    <rPh sb="15" eb="17">
      <t>タイカイ</t>
    </rPh>
    <rPh sb="17" eb="18">
      <t>トウ</t>
    </rPh>
    <rPh sb="20" eb="22">
      <t>セイセキ</t>
    </rPh>
    <rPh sb="26" eb="28">
      <t>ケッショウ</t>
    </rPh>
    <rPh sb="39" eb="41">
      <t>シンシュツ</t>
    </rPh>
    <rPh sb="48" eb="50">
      <t>バアイ</t>
    </rPh>
    <rPh sb="76" eb="78">
      <t>ヘンセイ</t>
    </rPh>
    <phoneticPr fontId="7"/>
  </si>
  <si>
    <t>　決勝トーナメントは次の通り実施する。
①2つのリーグの場合は，D2Aから5チーム，D2Bから1チームの6チームで実施する。
②3つのリーグの場合は，D2Aから4チーム、D2Bの2リーグから1位の2チームで実施する。</t>
    <rPh sb="1" eb="3">
      <t>ケッショウ</t>
    </rPh>
    <rPh sb="10" eb="11">
      <t>ツギ</t>
    </rPh>
    <rPh sb="12" eb="13">
      <t>トオ</t>
    </rPh>
    <rPh sb="14" eb="16">
      <t>ジッシ</t>
    </rPh>
    <rPh sb="28" eb="30">
      <t>バアイ</t>
    </rPh>
    <rPh sb="57" eb="59">
      <t>ジッシ</t>
    </rPh>
    <rPh sb="71" eb="73">
      <t>バアイ</t>
    </rPh>
    <rPh sb="96" eb="97">
      <t>イ</t>
    </rPh>
    <rPh sb="103" eb="105">
      <t>ジッシ</t>
    </rPh>
    <phoneticPr fontId="7"/>
  </si>
  <si>
    <t>大会参加料は，4月10日までに下記指定口座に納入すること。</t>
    <rPh sb="0" eb="2">
      <t>タイカイ</t>
    </rPh>
    <rPh sb="2" eb="5">
      <t>サンカリョウ</t>
    </rPh>
    <rPh sb="8" eb="9">
      <t>ガツ</t>
    </rPh>
    <rPh sb="11" eb="12">
      <t>ニチ</t>
    </rPh>
    <rPh sb="15" eb="17">
      <t>カキ</t>
    </rPh>
    <rPh sb="17" eb="19">
      <t>シテイ</t>
    </rPh>
    <rPh sb="19" eb="21">
      <t>コウザ</t>
    </rPh>
    <rPh sb="22" eb="24">
      <t>ノウニュウ</t>
    </rPh>
    <phoneticPr fontId="7"/>
  </si>
  <si>
    <t>　大会不参加の場合にも必ず事務局に連絡すること。</t>
    <phoneticPr fontId="7"/>
  </si>
  <si>
    <t>第2節以降、登録選手は出場時間の累計によって節毎にプロテクトされる。登録移動ウインドーは設定しない。本リーグ出場時間累計上位10名のFPが都度プロテクトされ、プロテクトされている間は下位リーグには出場できない。なお、プロテクト外の選手は、同日(前日･翌日に試合がない場合のみ)または連日においては、次の条件を満たす場合に限り別リーグに出場できることとする。
①2リーグまで出場可。3リーグ以上は出場不可。
②両リーグ出場時間の合計が3点以内とする。ただし2点＋2点の場合
のみ4点も可(1点＋3点の4点は不可)。
・4点　フル出場
・3点　半分以上の出場(ハーフタイムを跨ぐ出場は時間に関わらず3点)　
・2点　半分の出場(前半のみ、または後半のみの出場)
・1点　半分未満の出場
また、参入戦については、本リーグ最終節終了時点または参入戦開幕時点での出場時間累計上位11名（GK１名を含む）と、ブロックカブスリーグの出場累積時間が本リーグを含めた他リーグの出場累積時間より短い選手がプロテクトされることとする。</t>
    <phoneticPr fontId="7"/>
  </si>
  <si>
    <t>同日連日出場時間P</t>
    <rPh sb="0" eb="2">
      <t>ドウジツ</t>
    </rPh>
    <rPh sb="2" eb="4">
      <t>レンジツ</t>
    </rPh>
    <rPh sb="4" eb="6">
      <t>シュツジョウ</t>
    </rPh>
    <rPh sb="6" eb="8">
      <t>ジカン</t>
    </rPh>
    <phoneticPr fontId="7"/>
  </si>
  <si>
    <t>会長　　中村　博司　　　　　　　　　　　　　　　　　　　　　　</t>
    <rPh sb="4" eb="6">
      <t>ナカムラ</t>
    </rPh>
    <rPh sb="7" eb="9">
      <t>ヒロシ</t>
    </rPh>
    <phoneticPr fontId="7"/>
  </si>
  <si>
    <t>　本大会で予想される選手の負傷等については，各チームで対応すること。</t>
  </si>
  <si>
    <t>　選手交代は競技開始前に登録した最大9名の交代要員の中から最大9名までとする。ただし、脳振盪またはその疑いのある選手が発生した場合の取扱は、次の通りとする。
・脳振盪またはその疑いのある選手の交代（以下「脳振盪交代」という）は通常交代に含まれない。
・脳振盪交代は、通常交代と判別できる、別途指定する手続きで行われなければならない。
・脳振盪交代と通常交代を同時に行った場合、通常交代および脳振盪交代の交代回数をそれぞれ1回としてカウントするものとする。
・脳振盪交代をした場合、相手チームは通常交代とは別に、1名1回の交代を追加で得ることができる (以下「追加交代」という)。ただし、追加交代と通常交代を同時に行った場合、通常交代および追加交代の交代回数をそれぞれ１回としてカウントするものとする。
・脳振盪交代で入る交代要員に限り、一度通常交代で退いた競技者も出場可とする。これはハーフタイムを除く通常交代の全３回を終えていなくても、また他にまだ出場していない交代要員がいても可、という意である。
・1試合における各チームの脳振盪交代および追加交代の交代人数は、それぞれ1名とする。</t>
    <phoneticPr fontId="7"/>
  </si>
  <si>
    <t xml:space="preserve">　選手交代(通常交代)の回数は、各チーム最大3回とする（1回に複数人を交代することは可能)。ただしハーフタイムでの選手交代は、交代回数に含まれない。 </t>
    <phoneticPr fontId="7"/>
  </si>
  <si>
    <t>⑪</t>
    <phoneticPr fontId="7"/>
  </si>
  <si>
    <t>・ユニフォームのモデルチェンジ等で，ラインやメーカーロゴの有無またはその大きさや位置，襟の形状などにおける微細な相違が認められるユニフォームを着用する選手が混在する場合は，その相違のすべてが解る写真データを，開幕1週間前までに，実行委員長宛送信すること。開幕前に，出場チームがその情報を共有することで，その混在を認めるが，新旧ユニフォームが完全に同色であること。なお，この混在の認可期間は2年間(連続する2シーズン)有効とするので留意のこと。</t>
    <rPh sb="104" eb="106">
      <t>カイマク</t>
    </rPh>
    <rPh sb="107" eb="109">
      <t>シュウカン</t>
    </rPh>
    <rPh sb="127" eb="130">
      <t>カイマクマエ</t>
    </rPh>
    <phoneticPr fontId="7"/>
  </si>
  <si>
    <t>チームキャプテンは、チームが用意した単色のアームバンドを着用しなければならない。</t>
    <phoneticPr fontId="7"/>
  </si>
  <si>
    <t>SB新生銀行さくら支店</t>
    <rPh sb="2" eb="4">
      <t>シンセイ</t>
    </rPh>
    <rPh sb="4" eb="6">
      <t>ギンコウ</t>
    </rPh>
    <phoneticPr fontId="7"/>
  </si>
  <si>
    <t>五十嵐亨 (普)300-2873709</t>
    <rPh sb="0" eb="3">
      <t>イガラシ</t>
    </rPh>
    <rPh sb="3" eb="4">
      <t>トオル</t>
    </rPh>
    <phoneticPr fontId="7"/>
  </si>
  <si>
    <t>長友　佑都</t>
    <phoneticPr fontId="7"/>
  </si>
  <si>
    <t>インテル</t>
    <phoneticPr fontId="7"/>
  </si>
  <si>
    <t xml:space="preserve"> 旭川神居東ファイターズＳＳ</t>
  </si>
  <si>
    <t>松井　大輔</t>
    <phoneticPr fontId="7"/>
  </si>
  <si>
    <t>マルセイユ</t>
    <phoneticPr fontId="7"/>
  </si>
  <si>
    <t xml:space="preserve"> 旭川陵雲サッカー少年団</t>
  </si>
  <si>
    <t xml:space="preserve"> 永山南サッカー少年団</t>
  </si>
  <si>
    <t xml:space="preserve"> 末広サッカー少年団</t>
  </si>
  <si>
    <t xml:space="preserve"> 永山サッカー少年団</t>
  </si>
  <si>
    <t xml:space="preserve"> 旭川コスモスジュニアフットボールクラブ</t>
  </si>
  <si>
    <t xml:space="preserve"> 旭川北鎮ＪｒＦＣ</t>
  </si>
  <si>
    <t xml:space="preserve"> 増毛サッカー少年団</t>
  </si>
  <si>
    <t xml:space="preserve"> 向陵サッカークラブ</t>
  </si>
  <si>
    <t xml:space="preserve"> 旭川忠和サッカー少年団</t>
  </si>
  <si>
    <t xml:space="preserve"> 旭川東光サッカー少年団</t>
  </si>
  <si>
    <t xml:space="preserve"> 旭川ネイバーズＦＣ</t>
  </si>
  <si>
    <t xml:space="preserve"> 旭川末広北サッカー少年団</t>
  </si>
  <si>
    <t xml:space="preserve"> ＦＣ　ＡＳＴＲＯ　ＢＯＹＳ</t>
  </si>
  <si>
    <t xml:space="preserve"> 留萌ジュニアＦＣ</t>
  </si>
  <si>
    <t xml:space="preserve"> ふらのＦＣ</t>
  </si>
  <si>
    <t xml:space="preserve"> 西御料地ＦＣ</t>
  </si>
  <si>
    <t xml:space="preserve"> 中富良野町サッカースポーツ少年団</t>
  </si>
  <si>
    <t xml:space="preserve"> 東川サッカー少年団</t>
  </si>
  <si>
    <t xml:space="preserve"> 上富良野町サッカー少年団</t>
  </si>
  <si>
    <t xml:space="preserve"> 旭川Ｇｒｉｎ・Ｂｅａｒ・Ｂｏｙｓ・ＦＣ</t>
  </si>
  <si>
    <t xml:space="preserve"> 羽幌ＦＣＪｒ</t>
  </si>
  <si>
    <t xml:space="preserve"> 旭川神楽岡サッカー少年団</t>
  </si>
  <si>
    <t xml:space="preserve"> 旭川愛宕サッカー少年団</t>
  </si>
  <si>
    <t xml:space="preserve"> 当麻サッカー少年団</t>
  </si>
  <si>
    <t xml:space="preserve"> 鷹栖フットボールクラブＪｒ．</t>
  </si>
  <si>
    <t xml:space="preserve"> ＦＣリベルタ旭川</t>
  </si>
  <si>
    <t xml:space="preserve"> エスピーダ旭川</t>
  </si>
  <si>
    <t xml:space="preserve"> リヴァーレ旭川ＦＣ　 Renew </t>
  </si>
  <si>
    <t xml:space="preserve"> ＮＥＡＴＨ　ＦＣ</t>
  </si>
  <si>
    <t xml:space="preserve"> 東町サッカー少年団</t>
  </si>
  <si>
    <t xml:space="preserve"> 北海道コンサドーレ東川Ｕ－１２</t>
  </si>
  <si>
    <t xml:space="preserve"> ＳＦＩＤＡ</t>
  </si>
  <si>
    <t xml:space="preserve"> Ｆａｍｉｎａｓ</t>
  </si>
  <si>
    <t xml:space="preserve"> ルフォール旭川</t>
  </si>
  <si>
    <t>稚内南サッカー少年団</t>
    <rPh sb="0" eb="2">
      <t>ワッカナイ</t>
    </rPh>
    <rPh sb="2" eb="3">
      <t>ミナミ</t>
    </rPh>
    <rPh sb="7" eb="10">
      <t>ショウネンダン</t>
    </rPh>
    <phoneticPr fontId="7"/>
  </si>
  <si>
    <t>利尻サッカー少年団</t>
    <rPh sb="0" eb="2">
      <t>リシリ</t>
    </rPh>
    <rPh sb="6" eb="9">
      <t>ショウネンダン</t>
    </rPh>
    <phoneticPr fontId="7"/>
  </si>
  <si>
    <t>潮見が丘サッカー少年団</t>
    <rPh sb="0" eb="2">
      <t>シオミ</t>
    </rPh>
    <rPh sb="3" eb="4">
      <t>オカ</t>
    </rPh>
    <rPh sb="8" eb="10">
      <t>ショウネン</t>
    </rPh>
    <rPh sb="10" eb="11">
      <t>ダン</t>
    </rPh>
    <phoneticPr fontId="7"/>
  </si>
  <si>
    <t>U-12最北ＦＣ</t>
    <rPh sb="4" eb="6">
      <t>サイホク</t>
    </rPh>
    <phoneticPr fontId="7"/>
  </si>
  <si>
    <t>稚内ラソフォルテスＦＣ</t>
    <rPh sb="0" eb="2">
      <t>ワッカナイ</t>
    </rPh>
    <phoneticPr fontId="7"/>
  </si>
  <si>
    <t>浜頓別サッカー少年団</t>
    <rPh sb="0" eb="3">
      <t>ハマトンベツ</t>
    </rPh>
    <rPh sb="7" eb="10">
      <t>ショウネンダン</t>
    </rPh>
    <phoneticPr fontId="7"/>
  </si>
  <si>
    <t>名寄サッカー少年団</t>
    <rPh sb="0" eb="2">
      <t>ナヨロ</t>
    </rPh>
    <rPh sb="6" eb="9">
      <t>ショウネンダン</t>
    </rPh>
    <phoneticPr fontId="7"/>
  </si>
  <si>
    <t>下川サッカー少年団</t>
    <rPh sb="0" eb="2">
      <t>シモカワ</t>
    </rPh>
    <rPh sb="6" eb="9">
      <t>ショウネンダン</t>
    </rPh>
    <phoneticPr fontId="7"/>
  </si>
  <si>
    <t>美深サッカー少年団</t>
    <rPh sb="0" eb="2">
      <t>ビフカ</t>
    </rPh>
    <rPh sb="6" eb="9">
      <t>ショウネンダン</t>
    </rPh>
    <phoneticPr fontId="7"/>
  </si>
  <si>
    <t>サフォークランド士別ＦＣ</t>
    <rPh sb="8" eb="10">
      <t>シベツ</t>
    </rPh>
    <phoneticPr fontId="7"/>
  </si>
  <si>
    <t>写真</t>
    <rPh sb="0" eb="2">
      <t>シャシン</t>
    </rPh>
    <phoneticPr fontId="7"/>
  </si>
  <si>
    <t>氏　名</t>
    <rPh sb="0" eb="1">
      <t>シ</t>
    </rPh>
    <rPh sb="2" eb="3">
      <t>メイ</t>
    </rPh>
    <phoneticPr fontId="7"/>
  </si>
  <si>
    <t>ＦＰ</t>
    <phoneticPr fontId="7"/>
  </si>
  <si>
    <t>ＧＫ</t>
    <phoneticPr fontId="7"/>
  </si>
  <si>
    <t>ショーツ</t>
    <phoneticPr fontId="7"/>
  </si>
  <si>
    <t>GK</t>
    <phoneticPr fontId="7"/>
  </si>
  <si>
    <t>a</t>
    <phoneticPr fontId="7"/>
  </si>
  <si>
    <t>１チーム　D1 65,000円　D2 55,000円（予定）</t>
    <rPh sb="25" eb="26">
      <t>エン</t>
    </rPh>
    <rPh sb="27" eb="29">
      <t>ヨテイ</t>
    </rPh>
    <phoneticPr fontId="7"/>
  </si>
  <si>
    <t>⑫</t>
    <phoneticPr fontId="7"/>
  </si>
  <si>
    <t>　本リーグ期間中に警告を3回受けた選手は、次の1試合に出場できない。但し、この規定は北海道内の全てのリーグ戦に適用され、本リーグ戦次戦の出場停止処分が消化するまでは、他の全てのリーグ戦に出場できない。なお、リーグ戦後の決勝トーナメントでは警告数はリセットされる。</t>
    <rPh sb="106" eb="107">
      <t>セン</t>
    </rPh>
    <rPh sb="107" eb="108">
      <t>ゴ</t>
    </rPh>
    <rPh sb="109" eb="111">
      <t>ケッショウ</t>
    </rPh>
    <rPh sb="119" eb="121">
      <t>ケイコク</t>
    </rPh>
    <rPh sb="121" eb="122">
      <t>スウ</t>
    </rPh>
    <phoneticPr fontId="7"/>
  </si>
  <si>
    <t>選手交代用紙</t>
    <rPh sb="0" eb="2">
      <t>センシュ</t>
    </rPh>
    <rPh sb="3" eb="4">
      <t>ダイ</t>
    </rPh>
    <rPh sb="4" eb="6">
      <t>ヨウシ</t>
    </rPh>
    <phoneticPr fontId="7"/>
  </si>
  <si>
    <t>対戦カード</t>
    <rPh sb="0" eb="2">
      <t>タイセン</t>
    </rPh>
    <phoneticPr fontId="7"/>
  </si>
  <si>
    <t>対</t>
    <rPh sb="0" eb="1">
      <t>タイ</t>
    </rPh>
    <phoneticPr fontId="7"/>
  </si>
  <si>
    <t>何れかに○。（　　）はHT以外の交代回数</t>
    <rPh sb="0" eb="1">
      <t>イズ</t>
    </rPh>
    <rPh sb="13" eb="15">
      <t>イガイ</t>
    </rPh>
    <rPh sb="16" eb="18">
      <t>コウタイ</t>
    </rPh>
    <rPh sb="18" eb="20">
      <t>カイスウ</t>
    </rPh>
    <phoneticPr fontId="7"/>
  </si>
  <si>
    <t>OUT</t>
    <phoneticPr fontId="7"/>
  </si>
  <si>
    <t>前半（　　　）
ハーフタイム
後半（　　　）</t>
    <rPh sb="0" eb="2">
      <t>ゼンハン</t>
    </rPh>
    <rPh sb="17" eb="19">
      <t>コウハン</t>
    </rPh>
    <phoneticPr fontId="7"/>
  </si>
  <si>
    <t>IN</t>
    <phoneticPr fontId="7"/>
  </si>
  <si>
    <t>①選手交代は競技開始前に登録した最大9名の交代要員の中から最大9名までとする。</t>
    <phoneticPr fontId="7"/>
  </si>
  <si>
    <t xml:space="preserve">②選手交代(通常交代)の回数は、各チーム最大3回とする（1回に複数人を交代することは可能)。ただしハーフタイムでの選手交代は、交代回数に含まれない。 </t>
    <phoneticPr fontId="7"/>
  </si>
  <si>
    <t>脳振盪交代</t>
    <rPh sb="3" eb="5">
      <t>コウタイ</t>
    </rPh>
    <phoneticPr fontId="7"/>
  </si>
  <si>
    <t>①脳振盪またはその疑いのある選手の交代は通常交代に含まれない。</t>
    <phoneticPr fontId="7"/>
  </si>
  <si>
    <t>②脳振盪交代と通常交代を同時に行った場合、通常交代および脳振盪交代の交代回数をそれぞれ1回としてカウントするものとする。</t>
    <phoneticPr fontId="7"/>
  </si>
  <si>
    <t>③脳振盪交代をした場合、相手チームは通常交代とは別に、1名1回の追加交代を行うことができる (以下「追加交代」という)。</t>
    <rPh sb="32" eb="34">
      <t>ツイカ</t>
    </rPh>
    <rPh sb="37" eb="38">
      <t>オコナ</t>
    </rPh>
    <phoneticPr fontId="7"/>
  </si>
  <si>
    <t>ただし、追加交代と通常交代を同時に行った場合、通常交代および追加交代の交代回数をそれぞれ１回としてカウントするものとする。</t>
    <phoneticPr fontId="7"/>
  </si>
  <si>
    <t>④脳振盪交代で入る交代要員に限り、一度通常交代で退いた競技者も出場可とする。これはハーフタイムを除く通常交代の全３回を終えて</t>
    <phoneticPr fontId="7"/>
  </si>
  <si>
    <t>いなくても、また他にまだ出場していない交代要員がいても可、という意である。</t>
    <phoneticPr fontId="7"/>
  </si>
  <si>
    <t>⑤1試合における各チームの脳振盪交代および追加交代の交代人数は、
それぞれ1名とする。</t>
    <phoneticPr fontId="7"/>
  </si>
  <si>
    <t>脳震盪交代</t>
    <rPh sb="0" eb="3">
      <t>ノウシントウ</t>
    </rPh>
    <rPh sb="3" eb="5">
      <t>コウタイ</t>
    </rPh>
    <phoneticPr fontId="7"/>
  </si>
  <si>
    <t>追加交代</t>
    <rPh sb="0" eb="4">
      <t>ツイカコウタイ</t>
    </rPh>
    <phoneticPr fontId="7"/>
  </si>
  <si>
    <t>背番号</t>
    <phoneticPr fontId="7"/>
  </si>
  <si>
    <t>背番号</t>
    <phoneticPr fontId="7"/>
  </si>
  <si>
    <t>　複数チームの参加を認める。ただし、Division2での同一チーム間では複数登録できない。（選手の移動は不可とする。）</t>
    <rPh sb="1" eb="3">
      <t>フクスウ</t>
    </rPh>
    <rPh sb="7" eb="9">
      <t>サンカ</t>
    </rPh>
    <rPh sb="10" eb="11">
      <t>ミト</t>
    </rPh>
    <rPh sb="29" eb="31">
      <t>ドウイツ</t>
    </rPh>
    <rPh sb="34" eb="35">
      <t>カン</t>
    </rPh>
    <rPh sb="37" eb="39">
      <t>フクスウ</t>
    </rPh>
    <rPh sb="39" eb="41">
      <t>トウロク</t>
    </rPh>
    <rPh sb="47" eb="49">
      <t>センシュ</t>
    </rPh>
    <rPh sb="50" eb="52">
      <t>イドウ</t>
    </rPh>
    <rPh sb="53" eb="55">
      <t>フカ</t>
    </rPh>
    <phoneticPr fontId="7"/>
  </si>
  <si>
    <t>リアルター夢りんご東光スポーツ公園球技場，東川ゆめ公園，花咲球技場，市内中学校グランド，士別市天塩川サッカー場，名寄健康の森　ほか</t>
    <rPh sb="5" eb="6">
      <t>ユメ</t>
    </rPh>
    <rPh sb="9" eb="11">
      <t>トウコウ</t>
    </rPh>
    <rPh sb="15" eb="17">
      <t>コウエン</t>
    </rPh>
    <rPh sb="17" eb="20">
      <t>キュウギジョウ</t>
    </rPh>
    <rPh sb="21" eb="23">
      <t>ヒガシカワ</t>
    </rPh>
    <rPh sb="25" eb="27">
      <t>コウエン</t>
    </rPh>
    <rPh sb="44" eb="47">
      <t>シベツシ</t>
    </rPh>
    <rPh sb="47" eb="50">
      <t>テシオガワ</t>
    </rPh>
    <rPh sb="54" eb="55">
      <t>ジョウ</t>
    </rPh>
    <rPh sb="56" eb="58">
      <t>ナヨロ</t>
    </rPh>
    <rPh sb="58" eb="60">
      <t>ケンコウ</t>
    </rPh>
    <rPh sb="61" eb="62">
      <t>モリ</t>
    </rPh>
    <phoneticPr fontId="7"/>
  </si>
  <si>
    <t>D1/D2 4月18日（土）～10月4日（日）</t>
    <rPh sb="12" eb="13">
      <t>ド</t>
    </rPh>
    <rPh sb="21" eb="22">
      <t>ニチ</t>
    </rPh>
    <phoneticPr fontId="7"/>
  </si>
  <si>
    <t>　その他の規則については，令和8年度（公財）日本サッカー協会の制定する規則により行う。</t>
    <rPh sb="13" eb="15">
      <t>レイワ</t>
    </rPh>
    <rPh sb="19" eb="20">
      <t>コウ</t>
    </rPh>
    <rPh sb="20" eb="21">
      <t>ザイ</t>
    </rPh>
    <phoneticPr fontId="7"/>
  </si>
  <si>
    <t>　申込み締切　D1/D2 3月25日（水）17：00</t>
    <rPh sb="19" eb="20">
      <t>スイ</t>
    </rPh>
    <phoneticPr fontId="7"/>
  </si>
  <si>
    <t>※D1/D2は，申込締切時点で選手証番号が未記入でも構わないが，4月10日までに選手証番号までを入力したものを所定の手続きで再提出する。なお，新1年生の登録見込みの選手は，JFA登録前でも出場可とする。ただし，5月1日以降速やかに登録を完了させること。</t>
    <rPh sb="8" eb="10">
      <t>モウシコミ</t>
    </rPh>
    <rPh sb="10" eb="12">
      <t>シメキリ</t>
    </rPh>
    <rPh sb="12" eb="14">
      <t>ジテン</t>
    </rPh>
    <rPh sb="15" eb="18">
      <t>センシュショウ</t>
    </rPh>
    <rPh sb="18" eb="20">
      <t>バンゴウ</t>
    </rPh>
    <rPh sb="21" eb="24">
      <t>ミキニュウ</t>
    </rPh>
    <rPh sb="26" eb="27">
      <t>カマ</t>
    </rPh>
    <rPh sb="33" eb="34">
      <t>ガツ</t>
    </rPh>
    <rPh sb="36" eb="37">
      <t>ニチ</t>
    </rPh>
    <rPh sb="40" eb="43">
      <t>センシュショウ</t>
    </rPh>
    <rPh sb="43" eb="45">
      <t>バンゴウ</t>
    </rPh>
    <rPh sb="48" eb="50">
      <t>ニュウリョク</t>
    </rPh>
    <rPh sb="55" eb="57">
      <t>ショテイ</t>
    </rPh>
    <rPh sb="58" eb="60">
      <t>テツヅ</t>
    </rPh>
    <rPh sb="62" eb="65">
      <t>サイテイシュツ</t>
    </rPh>
    <rPh sb="71" eb="72">
      <t>シン</t>
    </rPh>
    <rPh sb="73" eb="75">
      <t>ネンセイ</t>
    </rPh>
    <rPh sb="76" eb="78">
      <t>トウロク</t>
    </rPh>
    <rPh sb="78" eb="80">
      <t>ミコ</t>
    </rPh>
    <rPh sb="82" eb="84">
      <t>センシュ</t>
    </rPh>
    <rPh sb="89" eb="92">
      <t>トウロクマエ</t>
    </rPh>
    <rPh sb="94" eb="96">
      <t>シュツジョウ</t>
    </rPh>
    <rPh sb="96" eb="97">
      <t>カ</t>
    </rPh>
    <rPh sb="106" eb="107">
      <t>ガツ</t>
    </rPh>
    <rPh sb="108" eb="109">
      <t>ニチ</t>
    </rPh>
    <rPh sb="109" eb="111">
      <t>イコウ</t>
    </rPh>
    <rPh sb="111" eb="112">
      <t>スミ</t>
    </rPh>
    <rPh sb="115" eb="117">
      <t>トウロク</t>
    </rPh>
    <rPh sb="118" eb="120">
      <t>カンリョウ</t>
    </rPh>
    <phoneticPr fontId="7"/>
  </si>
  <si>
    <t>令和8年度第17回旭川・道北地区カブスリーグU-15</t>
    <rPh sb="0" eb="2">
      <t>レイワ</t>
    </rPh>
    <phoneticPr fontId="7"/>
  </si>
  <si>
    <t>令和8年度あさひかわ新聞杯第17回旭川・道北地区ALBALUPOカブスリーグU-15の開催について</t>
    <rPh sb="0" eb="2">
      <t>レイワ</t>
    </rPh>
    <rPh sb="10" eb="12">
      <t>シンブン</t>
    </rPh>
    <rPh sb="12" eb="13">
      <t>ハイ</t>
    </rPh>
    <rPh sb="16" eb="17">
      <t>カイ</t>
    </rPh>
    <rPh sb="17" eb="19">
      <t>アサヒカワ</t>
    </rPh>
    <rPh sb="20" eb="22">
      <t>ドウホク</t>
    </rPh>
    <rPh sb="22" eb="24">
      <t>チク</t>
    </rPh>
    <phoneticPr fontId="7"/>
  </si>
  <si>
    <t>本大会の名称をあさひかわ新聞杯旭川・道北地区ALBALUPOカブスリーグU-15（ALBALUPOカブス）とする。</t>
    <rPh sb="0" eb="3">
      <t>ホンタイカイ</t>
    </rPh>
    <rPh sb="4" eb="6">
      <t>メイショウ</t>
    </rPh>
    <rPh sb="12" eb="14">
      <t>シンブン</t>
    </rPh>
    <rPh sb="14" eb="15">
      <t>ハイ</t>
    </rPh>
    <rPh sb="15" eb="17">
      <t>アサヒカワ</t>
    </rPh>
    <rPh sb="18" eb="20">
      <t>ドウホク</t>
    </rPh>
    <rPh sb="20" eb="22">
      <t>チク</t>
    </rPh>
    <phoneticPr fontId="7"/>
  </si>
  <si>
    <t>一般社団法人ALBALUPO sports entertainment club　公式球協賛（株）MIKASA　
優勝杯協賛　あさひかわ新聞（株）北のまち新聞社</t>
    <rPh sb="57" eb="60">
      <t>ユウショウハイ</t>
    </rPh>
    <rPh sb="60" eb="62">
      <t>キョウサン</t>
    </rPh>
    <rPh sb="68" eb="70">
      <t>シンブン</t>
    </rPh>
    <rPh sb="70" eb="73">
      <t>カブ</t>
    </rPh>
    <rPh sb="73" eb="74">
      <t>キタ</t>
    </rPh>
    <rPh sb="77" eb="80">
      <t>シンブンシャ</t>
    </rPh>
    <phoneticPr fontId="7"/>
  </si>
  <si>
    <t>旭川市立北門中学校　　則末　俊介　（北門中学校TEL51-1431 FAX51-1432）</t>
    <rPh sb="0" eb="4">
      <t>アサヒカワシリツ</t>
    </rPh>
    <rPh sb="4" eb="6">
      <t>キタカド</t>
    </rPh>
    <rPh sb="6" eb="9">
      <t>チュウガッコウ</t>
    </rPh>
    <rPh sb="18" eb="20">
      <t>ホクモン</t>
    </rPh>
    <rPh sb="20" eb="23">
      <t>チュウガッコウ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</si>
</sst>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Ｐゴシック"/>
      <family val="3"/>
      <charset val="128"/>
    </font>
    <font>
      <u/>
      <sz val="6.6"/>
      <color indexed="12"/>
      <name val="ＭＳ Ｐゴシック"/>
      <family val="3"/>
      <charset val="128"/>
    </font>
    <font>
      <sz val="6"/>
      <name val="Osaka"/>
      <family val="3"/>
      <charset val="128"/>
    </font>
    <font>
      <sz val="11"/>
      <name val="ＭＳ Ｐゴシック"/>
      <family val="3"/>
      <charset val="128"/>
    </font>
    <font>
      <sz val="9"/>
      <name val="ＭＳ Ｐゴシック"/>
      <family val="3"/>
      <charset val="128"/>
    </font>
    <font>
      <sz val="16"/>
      <name val="ＭＳ Ｐゴシック"/>
      <family val="3"/>
      <charset val="128"/>
    </font>
    <font>
      <b/>
      <sz val="18"/>
      <name val="ＭＳ 明朝"/>
      <family val="1"/>
      <charset val="128"/>
    </font>
    <font>
      <u/>
      <sz val="11"/>
      <color indexed="12"/>
      <name val="ＭＳ Ｐゴシック"/>
      <family val="3"/>
      <charset val="128"/>
    </font>
    <font>
      <sz val="10"/>
      <name val="ＭＳ Ｐゴシック"/>
      <family val="3"/>
      <charset val="128"/>
    </font>
    <font>
      <sz val="14"/>
      <name val="ＭＳ Ｐゴシック"/>
      <family val="3"/>
      <charset val="128"/>
    </font>
    <font>
      <b/>
      <sz val="14"/>
      <name val="ＭＳ Ｐゴシック"/>
      <family val="3"/>
      <charset val="128"/>
    </font>
    <font>
      <sz val="8"/>
      <name val="ＭＳ Ｐゴシック"/>
      <family val="3"/>
      <charset val="128"/>
    </font>
    <font>
      <sz val="11"/>
      <color indexed="8"/>
      <name val="ＭＳ Ｐゴシック"/>
      <family val="3"/>
      <charset val="128"/>
    </font>
    <font>
      <sz val="7.5"/>
      <color indexed="8"/>
      <name val="ＭＳ Ｐゴシック"/>
      <family val="3"/>
      <charset val="128"/>
    </font>
    <font>
      <sz val="12"/>
      <name val="ＭＳ Ｐゴシック"/>
      <family val="3"/>
      <charset val="128"/>
      <scheme val="major"/>
    </font>
    <font>
      <sz val="12"/>
      <color rgb="FFFF0000"/>
      <name val="ＭＳ Ｐゴシック"/>
      <family val="3"/>
      <charset val="128"/>
      <scheme val="major"/>
    </font>
    <font>
      <sz val="12"/>
      <color theme="1"/>
      <name val="ＭＳ Ｐゴシック"/>
      <family val="3"/>
      <charset val="128"/>
      <scheme val="major"/>
    </font>
    <font>
      <u/>
      <sz val="12"/>
      <color indexed="12"/>
      <name val="ＭＳ Ｐゴシック"/>
      <family val="3"/>
      <charset val="128"/>
      <scheme val="major"/>
    </font>
    <font>
      <sz val="12"/>
      <color rgb="FFFF0000"/>
      <name val="ＭＳ Ｐゴシック"/>
      <family val="3"/>
      <charset val="128"/>
    </font>
    <font>
      <sz val="11"/>
      <color theme="1"/>
      <name val="ＭＳ Ｐゴシック"/>
      <family val="3"/>
      <charset val="128"/>
      <scheme val="minor"/>
    </font>
    <font>
      <sz val="18"/>
      <color theme="0"/>
      <name val="ＭＳ Ｐゴシック"/>
      <family val="3"/>
      <charset val="128"/>
      <scheme val="minor"/>
    </font>
    <font>
      <sz val="20"/>
      <color theme="1"/>
      <name val="ＭＳ Ｐゴシック"/>
      <family val="3"/>
      <charset val="128"/>
      <scheme val="minor"/>
    </font>
    <font>
      <sz val="14"/>
      <color theme="1"/>
      <name val="ＭＳ Ｐゴシック"/>
      <family val="3"/>
      <charset val="128"/>
      <scheme val="minor"/>
    </font>
    <font>
      <sz val="26"/>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2"/>
      <name val="ＭＳ 明朝"/>
      <family val="1"/>
      <charset val="128"/>
    </font>
    <font>
      <sz val="11"/>
      <name val="BIZ UDPゴシック"/>
      <family val="3"/>
      <charset val="128"/>
    </font>
    <font>
      <sz val="16"/>
      <name val="BIZ UDPゴシック"/>
      <family val="3"/>
      <charset val="128"/>
    </font>
    <font>
      <sz val="10"/>
      <name val="BIZ UDPゴシック"/>
      <family val="3"/>
      <charset val="128"/>
    </font>
    <font>
      <sz val="14"/>
      <name val="BIZ UDPゴシック"/>
      <family val="3"/>
      <charset val="128"/>
    </font>
    <font>
      <sz val="20"/>
      <name val="BIZ UDPゴシック"/>
      <family val="3"/>
      <charset val="128"/>
    </font>
    <font>
      <sz val="8"/>
      <name val="BIZ UDPゴシック"/>
      <family val="3"/>
      <charset val="128"/>
    </font>
    <font>
      <sz val="28"/>
      <name val="BIZ UDPゴシック"/>
      <family val="3"/>
      <charset val="128"/>
    </font>
    <font>
      <sz val="18"/>
      <name val="BIZ UDPゴシック"/>
      <family val="3"/>
      <charset val="128"/>
    </font>
    <font>
      <sz val="26"/>
      <name val="BIZ UDPゴシック"/>
      <family val="3"/>
      <charset val="128"/>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26"/>
        <bgColor indexed="64"/>
      </patternFill>
    </fill>
    <fill>
      <patternFill patternType="solid">
        <fgColor theme="1"/>
        <bgColor indexed="64"/>
      </patternFill>
    </fill>
  </fills>
  <borders count="118">
    <border>
      <left/>
      <right/>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hair">
        <color indexed="64"/>
      </top>
      <bottom/>
      <diagonal/>
    </border>
    <border>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hair">
        <color indexed="64"/>
      </right>
      <top style="thin">
        <color indexed="64"/>
      </top>
      <bottom/>
      <diagonal/>
    </border>
    <border>
      <left/>
      <right style="hair">
        <color indexed="64"/>
      </right>
      <top/>
      <bottom/>
      <diagonal/>
    </border>
    <border>
      <left style="medium">
        <color indexed="64"/>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bottom/>
      <diagonal/>
    </border>
    <border>
      <left style="medium">
        <color indexed="64"/>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style="medium">
        <color indexed="64"/>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auto="1"/>
      </left>
      <right style="hair">
        <color auto="1"/>
      </right>
      <top style="double">
        <color auto="1"/>
      </top>
      <bottom/>
      <diagonal/>
    </border>
    <border>
      <left style="hair">
        <color auto="1"/>
      </left>
      <right style="hair">
        <color auto="1"/>
      </right>
      <top style="double">
        <color auto="1"/>
      </top>
      <bottom/>
      <diagonal/>
    </border>
    <border>
      <left style="hair">
        <color auto="1"/>
      </left>
      <right style="hair">
        <color auto="1"/>
      </right>
      <top style="double">
        <color auto="1"/>
      </top>
      <bottom style="thin">
        <color auto="1"/>
      </bottom>
      <diagonal/>
    </border>
    <border>
      <left style="hair">
        <color auto="1"/>
      </left>
      <right style="double">
        <color auto="1"/>
      </right>
      <top style="double">
        <color auto="1"/>
      </top>
      <bottom style="thin">
        <color auto="1"/>
      </bottom>
      <diagonal/>
    </border>
    <border>
      <left style="hair">
        <color auto="1"/>
      </left>
      <right style="double">
        <color auto="1"/>
      </right>
      <top style="medium">
        <color auto="1"/>
      </top>
      <bottom style="hair">
        <color auto="1"/>
      </bottom>
      <diagonal/>
    </border>
    <border>
      <left style="hair">
        <color auto="1"/>
      </left>
      <right style="double">
        <color auto="1"/>
      </right>
      <top style="hair">
        <color auto="1"/>
      </top>
      <bottom style="hair">
        <color auto="1"/>
      </bottom>
      <diagonal/>
    </border>
    <border>
      <left style="medium">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dotted">
        <color theme="0" tint="-0.34998626667073579"/>
      </left>
      <right/>
      <top/>
      <bottom/>
      <diagonal/>
    </border>
    <border>
      <left style="thin">
        <color indexed="64"/>
      </left>
      <right/>
      <top style="thin">
        <color indexed="64"/>
      </top>
      <bottom style="thin">
        <color indexed="64"/>
      </bottom>
      <diagonal/>
    </border>
    <border>
      <left/>
      <right style="medium">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auto="1"/>
      </top>
      <bottom/>
      <diagonal/>
    </border>
    <border>
      <left/>
      <right style="thin">
        <color indexed="64"/>
      </right>
      <top style="thin">
        <color indexed="64"/>
      </top>
      <bottom style="thin">
        <color auto="1"/>
      </bottom>
      <diagonal/>
    </border>
    <border>
      <left/>
      <right style="medium">
        <color indexed="64"/>
      </right>
      <top style="hair">
        <color indexed="64"/>
      </top>
      <bottom style="thin">
        <color indexed="64"/>
      </bottom>
      <diagonal/>
    </border>
  </borders>
  <cellStyleXfs count="15">
    <xf numFmtId="0" fontId="0" fillId="0" borderId="0">
      <alignment vertical="center"/>
    </xf>
    <xf numFmtId="0" fontId="9" fillId="0" borderId="0" applyNumberFormat="0" applyFill="0" applyBorder="0" applyAlignment="0" applyProtection="0">
      <alignment vertical="top"/>
      <protection locked="0"/>
    </xf>
    <xf numFmtId="0" fontId="6" fillId="0" borderId="0">
      <alignment vertical="center"/>
    </xf>
    <xf numFmtId="0" fontId="11" fillId="0" borderId="0"/>
    <xf numFmtId="0" fontId="11" fillId="0" borderId="0">
      <alignment vertical="center"/>
    </xf>
    <xf numFmtId="0" fontId="15" fillId="0" borderId="0" applyNumberFormat="0" applyFill="0" applyBorder="0" applyAlignment="0" applyProtection="0">
      <alignment vertical="top"/>
      <protection locked="0"/>
    </xf>
    <xf numFmtId="0" fontId="11" fillId="0" borderId="0"/>
    <xf numFmtId="0" fontId="5" fillId="0" borderId="0">
      <alignment vertical="center"/>
    </xf>
    <xf numFmtId="0" fontId="4" fillId="0" borderId="0">
      <alignment vertical="center"/>
    </xf>
    <xf numFmtId="0" fontId="3" fillId="0" borderId="0">
      <alignment vertical="center"/>
    </xf>
    <xf numFmtId="0" fontId="11" fillId="0" borderId="0"/>
    <xf numFmtId="0" fontId="11" fillId="0" borderId="0"/>
    <xf numFmtId="0" fontId="2" fillId="0" borderId="0">
      <alignment vertical="center"/>
    </xf>
    <xf numFmtId="0" fontId="1" fillId="0" borderId="0">
      <alignment vertical="center"/>
    </xf>
    <xf numFmtId="0" fontId="27" fillId="0" borderId="0">
      <alignment vertical="center"/>
    </xf>
  </cellStyleXfs>
  <cellXfs count="401">
    <xf numFmtId="0" fontId="0" fillId="0" borderId="0" xfId="0">
      <alignment vertical="center"/>
    </xf>
    <xf numFmtId="0" fontId="11" fillId="0" borderId="0" xfId="3"/>
    <xf numFmtId="0" fontId="11" fillId="0" borderId="14" xfId="3" applyBorder="1" applyAlignment="1">
      <alignment horizontal="center" vertical="center"/>
    </xf>
    <xf numFmtId="0" fontId="11" fillId="0" borderId="19" xfId="3" applyBorder="1" applyAlignment="1">
      <alignment horizontal="center" vertical="center"/>
    </xf>
    <xf numFmtId="0" fontId="11" fillId="0" borderId="25" xfId="3" applyBorder="1" applyAlignment="1">
      <alignment horizontal="center" vertical="center"/>
    </xf>
    <xf numFmtId="0" fontId="11" fillId="0" borderId="13" xfId="3" applyBorder="1" applyAlignment="1">
      <alignment horizontal="center" vertical="center"/>
    </xf>
    <xf numFmtId="58" fontId="11" fillId="2" borderId="39" xfId="4" applyNumberFormat="1" applyFill="1" applyBorder="1" applyProtection="1">
      <alignment vertical="center"/>
      <protection locked="0"/>
    </xf>
    <xf numFmtId="0" fontId="20" fillId="4" borderId="0" xfId="0" applyFont="1" applyFill="1" applyAlignment="1">
      <alignment vertical="center" wrapText="1"/>
    </xf>
    <xf numFmtId="0" fontId="21" fillId="4" borderId="0" xfId="0" applyFont="1" applyFill="1" applyAlignment="1">
      <alignment vertical="center" wrapText="1"/>
    </xf>
    <xf numFmtId="0" fontId="11" fillId="0" borderId="95" xfId="3" applyBorder="1" applyAlignment="1">
      <alignment horizontal="center" vertical="center"/>
    </xf>
    <xf numFmtId="0" fontId="13" fillId="0" borderId="11" xfId="0" applyFont="1" applyBorder="1" applyAlignment="1" applyProtection="1">
      <alignment horizontal="center" vertical="center" wrapText="1" shrinkToFit="1"/>
      <protection locked="0"/>
    </xf>
    <xf numFmtId="0" fontId="13" fillId="0" borderId="0" xfId="0" applyFont="1" applyAlignment="1" applyProtection="1">
      <alignment horizontal="center" vertical="center" wrapText="1" shrinkToFit="1"/>
      <protection locked="0"/>
    </xf>
    <xf numFmtId="0" fontId="0" fillId="0" borderId="0" xfId="0" applyProtection="1">
      <alignment vertical="center"/>
      <protection locked="0"/>
    </xf>
    <xf numFmtId="0" fontId="0" fillId="0" borderId="7" xfId="0" applyBorder="1">
      <alignment vertical="center"/>
    </xf>
    <xf numFmtId="0" fontId="0" fillId="0" borderId="7" xfId="0" applyBorder="1" applyAlignment="1">
      <alignment vertical="center" shrinkToFit="1"/>
    </xf>
    <xf numFmtId="0" fontId="0" fillId="0" borderId="0" xfId="3" applyFont="1"/>
    <xf numFmtId="0" fontId="22" fillId="0" borderId="0" xfId="0" applyFont="1" applyAlignment="1">
      <alignment vertical="top"/>
    </xf>
    <xf numFmtId="0" fontId="22" fillId="0" borderId="0" xfId="0" applyFont="1" applyAlignment="1">
      <alignment horizontal="left" vertical="top"/>
    </xf>
    <xf numFmtId="0" fontId="22" fillId="0" borderId="0" xfId="0" applyFont="1" applyAlignment="1">
      <alignment horizontal="left" vertical="top" wrapText="1"/>
    </xf>
    <xf numFmtId="49" fontId="22" fillId="0" borderId="0" xfId="0" applyNumberFormat="1" applyFont="1" applyAlignment="1">
      <alignment horizontal="left" vertical="top" wrapText="1"/>
    </xf>
    <xf numFmtId="49" fontId="22" fillId="0" borderId="0" xfId="0" applyNumberFormat="1" applyFont="1" applyAlignment="1">
      <alignment horizontal="left" vertical="top"/>
    </xf>
    <xf numFmtId="0" fontId="23" fillId="0" borderId="0" xfId="0" applyFont="1" applyAlignment="1">
      <alignment vertical="top"/>
    </xf>
    <xf numFmtId="49" fontId="22" fillId="0" borderId="0" xfId="0" applyNumberFormat="1" applyFont="1" applyAlignment="1">
      <alignment vertical="top"/>
    </xf>
    <xf numFmtId="0" fontId="22" fillId="0" borderId="0" xfId="0" applyFont="1" applyAlignment="1">
      <alignment vertical="top" wrapText="1"/>
    </xf>
    <xf numFmtId="49" fontId="22" fillId="0" borderId="0" xfId="10" applyNumberFormat="1" applyFont="1" applyAlignment="1">
      <alignment horizontal="left" vertical="top" wrapText="1"/>
    </xf>
    <xf numFmtId="49" fontId="22" fillId="0" borderId="0" xfId="0" applyNumberFormat="1" applyFont="1" applyAlignment="1">
      <alignment vertical="top" wrapText="1"/>
    </xf>
    <xf numFmtId="0" fontId="22" fillId="0" borderId="0" xfId="0" applyFont="1" applyAlignment="1">
      <alignment vertical="top" shrinkToFit="1"/>
    </xf>
    <xf numFmtId="0" fontId="22" fillId="0" borderId="0" xfId="0" applyFont="1" applyAlignment="1">
      <alignment horizontal="left" vertical="center"/>
    </xf>
    <xf numFmtId="49" fontId="24" fillId="0" borderId="0" xfId="10" applyNumberFormat="1" applyFont="1" applyAlignment="1">
      <alignment horizontal="left" vertical="top" wrapText="1"/>
    </xf>
    <xf numFmtId="49" fontId="22" fillId="0" borderId="0" xfId="10" applyNumberFormat="1" applyFont="1" applyAlignment="1">
      <alignment vertical="top" wrapText="1"/>
    </xf>
    <xf numFmtId="49" fontId="22" fillId="0" borderId="0" xfId="10" applyNumberFormat="1" applyFont="1" applyAlignment="1">
      <alignment vertical="top"/>
    </xf>
    <xf numFmtId="49" fontId="22" fillId="0" borderId="0" xfId="10" applyNumberFormat="1" applyFont="1" applyAlignment="1">
      <alignment horizontal="left" vertical="top"/>
    </xf>
    <xf numFmtId="49" fontId="22" fillId="0" borderId="0" xfId="10" applyNumberFormat="1" applyFont="1" applyAlignment="1">
      <alignment horizontal="distributed" vertical="top"/>
    </xf>
    <xf numFmtId="0" fontId="12" fillId="2" borderId="60" xfId="4" applyFont="1" applyFill="1" applyBorder="1" applyAlignment="1" applyProtection="1">
      <alignment horizontal="center" vertical="center"/>
      <protection locked="0"/>
    </xf>
    <xf numFmtId="0" fontId="12" fillId="2" borderId="7" xfId="4" applyFont="1" applyFill="1" applyBorder="1" applyAlignment="1" applyProtection="1">
      <alignment horizontal="center" vertical="center"/>
      <protection locked="0"/>
    </xf>
    <xf numFmtId="0" fontId="12" fillId="2" borderId="41" xfId="4" applyFont="1" applyFill="1" applyBorder="1" applyAlignment="1" applyProtection="1">
      <alignment horizontal="center" vertical="center"/>
      <protection locked="0"/>
    </xf>
    <xf numFmtId="0" fontId="11" fillId="3" borderId="0" xfId="3" applyFill="1"/>
    <xf numFmtId="0" fontId="8" fillId="0" borderId="48" xfId="3" applyFont="1" applyBorder="1" applyAlignment="1" applyProtection="1">
      <alignment horizontal="center" vertical="center"/>
      <protection locked="0"/>
    </xf>
    <xf numFmtId="0" fontId="8" fillId="0" borderId="0" xfId="3" applyFont="1" applyAlignment="1" applyProtection="1">
      <alignment horizontal="center" vertical="center"/>
      <protection locked="0"/>
    </xf>
    <xf numFmtId="0" fontId="19" fillId="0" borderId="0" xfId="3" applyFont="1" applyAlignment="1" applyProtection="1">
      <alignment horizontal="center" vertical="center"/>
      <protection locked="0"/>
    </xf>
    <xf numFmtId="0" fontId="19" fillId="0" borderId="35" xfId="3" applyFont="1" applyBorder="1" applyAlignment="1" applyProtection="1">
      <alignment horizontal="center" vertical="center"/>
      <protection locked="0"/>
    </xf>
    <xf numFmtId="0" fontId="12" fillId="2" borderId="71" xfId="4" applyFont="1" applyFill="1" applyBorder="1" applyAlignment="1" applyProtection="1">
      <alignment horizontal="center" vertical="center"/>
      <protection locked="0"/>
    </xf>
    <xf numFmtId="0" fontId="11" fillId="2" borderId="41" xfId="4" applyFill="1" applyBorder="1" applyAlignment="1" applyProtection="1">
      <alignment horizontal="center" vertical="center"/>
      <protection locked="0"/>
    </xf>
    <xf numFmtId="0" fontId="11" fillId="2" borderId="54" xfId="4" applyFill="1" applyBorder="1" applyAlignment="1" applyProtection="1">
      <alignment horizontal="center" vertical="center"/>
      <protection locked="0"/>
    </xf>
    <xf numFmtId="0" fontId="11" fillId="2" borderId="60" xfId="4" applyFill="1" applyBorder="1" applyAlignment="1" applyProtection="1">
      <alignment horizontal="center" vertical="center"/>
      <protection locked="0"/>
    </xf>
    <xf numFmtId="0" fontId="11" fillId="2" borderId="46" xfId="4" applyFill="1" applyBorder="1" applyAlignment="1" applyProtection="1">
      <alignment horizontal="center" vertical="center"/>
      <protection locked="0"/>
    </xf>
    <xf numFmtId="0" fontId="11" fillId="2" borderId="63" xfId="3" applyFill="1" applyBorder="1" applyAlignment="1" applyProtection="1">
      <alignment horizontal="center" vertical="center"/>
      <protection locked="0"/>
    </xf>
    <xf numFmtId="0" fontId="11" fillId="2" borderId="12" xfId="3" applyFill="1" applyBorder="1" applyAlignment="1" applyProtection="1">
      <alignment vertical="center"/>
      <protection locked="0"/>
    </xf>
    <xf numFmtId="0" fontId="11" fillId="2" borderId="50" xfId="3" applyFill="1" applyBorder="1" applyAlignment="1" applyProtection="1">
      <alignment vertical="center"/>
      <protection locked="0"/>
    </xf>
    <xf numFmtId="0" fontId="11" fillId="2" borderId="65" xfId="3" applyFill="1" applyBorder="1" applyAlignment="1" applyProtection="1">
      <alignment vertical="center"/>
      <protection locked="0"/>
    </xf>
    <xf numFmtId="0" fontId="11" fillId="2" borderId="31" xfId="3" applyFill="1" applyBorder="1" applyAlignment="1" applyProtection="1">
      <alignment vertical="center"/>
      <protection locked="0"/>
    </xf>
    <xf numFmtId="0" fontId="11" fillId="2" borderId="52" xfId="3" applyFill="1" applyBorder="1" applyAlignment="1" applyProtection="1">
      <alignment horizontal="right" vertical="center"/>
      <protection locked="0"/>
    </xf>
    <xf numFmtId="0" fontId="11" fillId="0" borderId="86" xfId="3" applyBorder="1" applyAlignment="1" applyProtection="1">
      <alignment horizontal="center" vertical="center"/>
      <protection locked="0"/>
    </xf>
    <xf numFmtId="0" fontId="11" fillId="0" borderId="86" xfId="3" applyBorder="1" applyAlignment="1" applyProtection="1">
      <alignment horizontal="center"/>
      <protection locked="0"/>
    </xf>
    <xf numFmtId="0" fontId="11" fillId="0" borderId="86" xfId="3" applyBorder="1" applyAlignment="1" applyProtection="1">
      <alignment horizontal="left" vertical="center"/>
      <protection locked="0"/>
    </xf>
    <xf numFmtId="0" fontId="11" fillId="0" borderId="86" xfId="3" applyBorder="1" applyProtection="1">
      <protection locked="0"/>
    </xf>
    <xf numFmtId="0" fontId="11" fillId="0" borderId="86" xfId="3" applyBorder="1" applyAlignment="1" applyProtection="1">
      <alignment vertical="center"/>
      <protection locked="0"/>
    </xf>
    <xf numFmtId="0" fontId="11" fillId="0" borderId="36" xfId="3" applyBorder="1" applyAlignment="1" applyProtection="1">
      <alignment horizontal="left" vertical="center"/>
      <protection locked="0"/>
    </xf>
    <xf numFmtId="0" fontId="24" fillId="0" borderId="0" xfId="0" applyFont="1" applyAlignment="1">
      <alignment horizontal="left" vertical="center"/>
    </xf>
    <xf numFmtId="0" fontId="24" fillId="0" borderId="0" xfId="0" applyFont="1" applyAlignment="1">
      <alignment horizontal="left" vertical="top" wrapText="1"/>
    </xf>
    <xf numFmtId="0" fontId="24" fillId="0" borderId="0" xfId="0" applyFont="1" applyAlignment="1">
      <alignment horizontal="justify" vertical="center" wrapText="1"/>
    </xf>
    <xf numFmtId="0" fontId="24" fillId="0" borderId="0" xfId="0" applyFont="1" applyAlignment="1">
      <alignment vertical="top"/>
    </xf>
    <xf numFmtId="49" fontId="24" fillId="0" borderId="0" xfId="0" applyNumberFormat="1" applyFont="1" applyAlignment="1">
      <alignment horizontal="left" vertical="top" wrapText="1"/>
    </xf>
    <xf numFmtId="49" fontId="23" fillId="0" borderId="0" xfId="0" applyNumberFormat="1" applyFont="1" applyAlignment="1">
      <alignment vertical="top"/>
    </xf>
    <xf numFmtId="0" fontId="19" fillId="0" borderId="7" xfId="0" applyFont="1" applyBorder="1" applyAlignment="1">
      <alignment horizontal="center" vertical="center"/>
    </xf>
    <xf numFmtId="0" fontId="24" fillId="0" borderId="0" xfId="0" applyFont="1" applyAlignment="1">
      <alignment horizontal="left" vertical="center" wrapText="1"/>
    </xf>
    <xf numFmtId="0" fontId="8" fillId="0" borderId="0" xfId="0" applyFont="1" applyAlignment="1">
      <alignment vertical="top"/>
    </xf>
    <xf numFmtId="0" fontId="8" fillId="0" borderId="0" xfId="0" applyFont="1" applyAlignment="1">
      <alignment horizontal="left" vertical="top" wrapText="1"/>
    </xf>
    <xf numFmtId="0" fontId="11" fillId="0" borderId="0" xfId="0" applyFont="1" applyAlignment="1">
      <alignment horizontal="left" vertical="top"/>
    </xf>
    <xf numFmtId="0" fontId="11" fillId="2" borderId="22" xfId="4" applyFill="1" applyBorder="1" applyAlignment="1" applyProtection="1">
      <alignment horizontal="centerContinuous" vertical="center"/>
      <protection locked="0"/>
    </xf>
    <xf numFmtId="0" fontId="11" fillId="0" borderId="20" xfId="3" applyBorder="1" applyAlignment="1" applyProtection="1">
      <alignment horizontal="centerContinuous" vertical="center"/>
      <protection locked="0"/>
    </xf>
    <xf numFmtId="0" fontId="0" fillId="2" borderId="22" xfId="3" applyFont="1" applyFill="1" applyBorder="1" applyAlignment="1" applyProtection="1">
      <alignment horizontal="centerContinuous" vertical="center"/>
      <protection locked="0"/>
    </xf>
    <xf numFmtId="0" fontId="11" fillId="0" borderId="23" xfId="3" applyBorder="1" applyAlignment="1" applyProtection="1">
      <alignment horizontal="centerContinuous" vertical="center"/>
      <protection locked="0"/>
    </xf>
    <xf numFmtId="0" fontId="11" fillId="2" borderId="22" xfId="3" applyFill="1" applyBorder="1" applyAlignment="1" applyProtection="1">
      <alignment horizontal="centerContinuous" vertical="center"/>
      <protection locked="0"/>
    </xf>
    <xf numFmtId="0" fontId="11" fillId="2" borderId="23" xfId="3" applyFill="1" applyBorder="1" applyAlignment="1" applyProtection="1">
      <alignment horizontal="centerContinuous" vertical="center"/>
      <protection locked="0"/>
    </xf>
    <xf numFmtId="0" fontId="11" fillId="2" borderId="20" xfId="3" applyFill="1" applyBorder="1" applyAlignment="1" applyProtection="1">
      <alignment horizontal="centerContinuous" vertical="center"/>
      <protection locked="0"/>
    </xf>
    <xf numFmtId="0" fontId="12" fillId="2" borderId="23" xfId="4" applyFont="1" applyFill="1" applyBorder="1" applyAlignment="1" applyProtection="1">
      <alignment horizontal="centerContinuous" vertical="center"/>
      <protection locked="0"/>
    </xf>
    <xf numFmtId="0" fontId="11" fillId="2" borderId="24" xfId="3" applyFill="1" applyBorder="1" applyAlignment="1" applyProtection="1">
      <alignment horizontal="centerContinuous" vertical="center"/>
      <protection locked="0"/>
    </xf>
    <xf numFmtId="0" fontId="11" fillId="2" borderId="28" xfId="4" applyFill="1" applyBorder="1" applyAlignment="1" applyProtection="1">
      <alignment horizontal="centerContinuous" vertical="center"/>
      <protection locked="0"/>
    </xf>
    <xf numFmtId="0" fontId="11" fillId="0" borderId="26" xfId="3" applyBorder="1" applyAlignment="1" applyProtection="1">
      <alignment horizontal="centerContinuous" vertical="center"/>
      <protection locked="0"/>
    </xf>
    <xf numFmtId="0" fontId="0" fillId="2" borderId="28" xfId="3" applyFont="1" applyFill="1" applyBorder="1" applyAlignment="1" applyProtection="1">
      <alignment horizontal="centerContinuous" vertical="center"/>
      <protection locked="0"/>
    </xf>
    <xf numFmtId="0" fontId="11" fillId="0" borderId="29" xfId="3" applyBorder="1" applyAlignment="1" applyProtection="1">
      <alignment horizontal="centerContinuous" vertical="center"/>
      <protection locked="0"/>
    </xf>
    <xf numFmtId="0" fontId="11" fillId="2" borderId="28" xfId="3" applyFill="1" applyBorder="1" applyAlignment="1" applyProtection="1">
      <alignment horizontal="centerContinuous" vertical="center"/>
      <protection locked="0"/>
    </xf>
    <xf numFmtId="0" fontId="11" fillId="2" borderId="29" xfId="3" applyFill="1" applyBorder="1" applyAlignment="1" applyProtection="1">
      <alignment horizontal="centerContinuous" vertical="center"/>
      <protection locked="0"/>
    </xf>
    <xf numFmtId="0" fontId="11" fillId="2" borderId="26" xfId="3" applyFill="1" applyBorder="1" applyAlignment="1" applyProtection="1">
      <alignment horizontal="centerContinuous" vertical="center"/>
      <protection locked="0"/>
    </xf>
    <xf numFmtId="0" fontId="12" fillId="2" borderId="29" xfId="4" applyFont="1" applyFill="1" applyBorder="1" applyAlignment="1" applyProtection="1">
      <alignment horizontal="centerContinuous" vertical="center"/>
      <protection locked="0"/>
    </xf>
    <xf numFmtId="0" fontId="11" fillId="2" borderId="30" xfId="3" applyFill="1" applyBorder="1" applyAlignment="1" applyProtection="1">
      <alignment horizontal="centerContinuous" vertical="center"/>
      <protection locked="0"/>
    </xf>
    <xf numFmtId="0" fontId="11" fillId="2" borderId="98" xfId="4" applyFill="1" applyBorder="1" applyAlignment="1" applyProtection="1">
      <alignment horizontal="centerContinuous" vertical="center"/>
      <protection locked="0"/>
    </xf>
    <xf numFmtId="0" fontId="11" fillId="0" borderId="96" xfId="3" applyBorder="1" applyAlignment="1" applyProtection="1">
      <alignment horizontal="centerContinuous" vertical="center"/>
      <protection locked="0"/>
    </xf>
    <xf numFmtId="0" fontId="0" fillId="2" borderId="98" xfId="3" applyFont="1" applyFill="1" applyBorder="1" applyAlignment="1" applyProtection="1">
      <alignment horizontal="centerContinuous" vertical="center"/>
      <protection locked="0"/>
    </xf>
    <xf numFmtId="0" fontId="11" fillId="0" borderId="99" xfId="3" applyBorder="1" applyAlignment="1" applyProtection="1">
      <alignment horizontal="centerContinuous" vertical="center"/>
      <protection locked="0"/>
    </xf>
    <xf numFmtId="0" fontId="11" fillId="2" borderId="98" xfId="3" applyFill="1" applyBorder="1" applyAlignment="1" applyProtection="1">
      <alignment horizontal="centerContinuous" vertical="center"/>
      <protection locked="0"/>
    </xf>
    <xf numFmtId="0" fontId="11" fillId="2" borderId="99" xfId="3" applyFill="1" applyBorder="1" applyAlignment="1" applyProtection="1">
      <alignment horizontal="centerContinuous" vertical="center"/>
      <protection locked="0"/>
    </xf>
    <xf numFmtId="0" fontId="11" fillId="2" borderId="96" xfId="3" applyFill="1" applyBorder="1" applyAlignment="1" applyProtection="1">
      <alignment horizontal="centerContinuous" vertical="center"/>
      <protection locked="0"/>
    </xf>
    <xf numFmtId="0" fontId="12" fillId="2" borderId="99" xfId="4" applyFont="1" applyFill="1" applyBorder="1" applyAlignment="1" applyProtection="1">
      <alignment horizontal="centerContinuous" vertical="center"/>
      <protection locked="0"/>
    </xf>
    <xf numFmtId="0" fontId="11" fillId="2" borderId="100" xfId="3" applyFill="1" applyBorder="1" applyAlignment="1" applyProtection="1">
      <alignment horizontal="centerContinuous" vertical="center"/>
      <protection locked="0"/>
    </xf>
    <xf numFmtId="0" fontId="27" fillId="0" borderId="0" xfId="14">
      <alignment vertical="center"/>
    </xf>
    <xf numFmtId="0" fontId="28" fillId="0" borderId="0" xfId="14" applyFont="1" applyAlignment="1">
      <alignment horizontal="center" vertical="center"/>
    </xf>
    <xf numFmtId="0" fontId="30" fillId="0" borderId="0" xfId="14" applyFont="1">
      <alignment vertical="center"/>
    </xf>
    <xf numFmtId="0" fontId="27" fillId="0" borderId="0" xfId="14" applyAlignment="1" applyProtection="1">
      <alignment vertical="top" wrapText="1"/>
      <protection locked="0"/>
    </xf>
    <xf numFmtId="0" fontId="11" fillId="2" borderId="23" xfId="3" applyFill="1" applyBorder="1" applyAlignment="1">
      <alignment vertical="center" shrinkToFit="1"/>
    </xf>
    <xf numFmtId="0" fontId="11" fillId="0" borderId="23" xfId="3" applyBorder="1" applyAlignment="1">
      <alignment vertical="center" shrinkToFit="1"/>
    </xf>
    <xf numFmtId="0" fontId="11" fillId="0" borderId="20" xfId="3" applyBorder="1" applyAlignment="1">
      <alignment vertical="center" shrinkToFit="1"/>
    </xf>
    <xf numFmtId="0" fontId="11" fillId="2" borderId="29" xfId="3" applyFill="1" applyBorder="1" applyAlignment="1">
      <alignment vertical="center" shrinkToFit="1"/>
    </xf>
    <xf numFmtId="0" fontId="11" fillId="0" borderId="29" xfId="3" applyBorder="1" applyAlignment="1">
      <alignment vertical="center" shrinkToFit="1"/>
    </xf>
    <xf numFmtId="0" fontId="11" fillId="0" borderId="26" xfId="3" applyBorder="1" applyAlignment="1">
      <alignment vertical="center" shrinkToFit="1"/>
    </xf>
    <xf numFmtId="0" fontId="32" fillId="0" borderId="0" xfId="14" applyFont="1">
      <alignment vertical="center"/>
    </xf>
    <xf numFmtId="0" fontId="33" fillId="0" borderId="40" xfId="14" applyFont="1" applyBorder="1" applyAlignment="1">
      <alignment horizontal="center" vertical="center" shrinkToFit="1"/>
    </xf>
    <xf numFmtId="0" fontId="33" fillId="0" borderId="41" xfId="14" applyFont="1" applyBorder="1" applyAlignment="1">
      <alignment horizontal="center" vertical="center" shrinkToFit="1"/>
    </xf>
    <xf numFmtId="0" fontId="33" fillId="0" borderId="42" xfId="14" applyFont="1" applyBorder="1" applyAlignment="1">
      <alignment horizontal="center" vertical="center" shrinkToFit="1"/>
    </xf>
    <xf numFmtId="0" fontId="33" fillId="0" borderId="84" xfId="14" applyFont="1" applyBorder="1" applyAlignment="1">
      <alignment horizontal="center" vertical="center" shrinkToFit="1"/>
    </xf>
    <xf numFmtId="0" fontId="33" fillId="0" borderId="60" xfId="14" applyFont="1" applyBorder="1" applyAlignment="1">
      <alignment horizontal="center" vertical="center" shrinkToFit="1"/>
    </xf>
    <xf numFmtId="0" fontId="33" fillId="0" borderId="62" xfId="14" applyFont="1" applyBorder="1" applyAlignment="1">
      <alignment horizontal="center" vertical="center" shrinkToFit="1"/>
    </xf>
    <xf numFmtId="0" fontId="33" fillId="0" borderId="52" xfId="14" applyFont="1" applyBorder="1" applyAlignment="1">
      <alignment horizontal="center" vertical="center" shrinkToFit="1"/>
    </xf>
    <xf numFmtId="0" fontId="33" fillId="0" borderId="71" xfId="14" applyFont="1" applyBorder="1" applyAlignment="1">
      <alignment horizontal="center" vertical="center" shrinkToFit="1"/>
    </xf>
    <xf numFmtId="0" fontId="27" fillId="0" borderId="0" xfId="14" applyAlignment="1">
      <alignment horizontal="center" vertical="center" shrinkToFit="1"/>
    </xf>
    <xf numFmtId="0" fontId="34" fillId="2" borderId="43" xfId="0" applyFont="1" applyFill="1" applyBorder="1" applyAlignment="1">
      <alignment horizontal="center" vertical="center" shrinkToFit="1"/>
    </xf>
    <xf numFmtId="0" fontId="34" fillId="2" borderId="7" xfId="0" applyFont="1" applyFill="1" applyBorder="1" applyAlignment="1">
      <alignment horizontal="center" vertical="center" shrinkToFit="1"/>
    </xf>
    <xf numFmtId="0" fontId="34" fillId="2" borderId="7" xfId="0" applyFont="1" applyFill="1" applyBorder="1" applyAlignment="1">
      <alignment horizontal="centerContinuous" vertical="center" shrinkToFit="1"/>
    </xf>
    <xf numFmtId="0" fontId="34" fillId="2" borderId="44" xfId="0" applyFont="1" applyFill="1" applyBorder="1" applyAlignment="1">
      <alignment horizontal="center" vertical="center" shrinkToFit="1"/>
    </xf>
    <xf numFmtId="0" fontId="33" fillId="0" borderId="43" xfId="14" applyFont="1" applyBorder="1" applyAlignment="1">
      <alignment horizontal="center" vertical="center" shrinkToFit="1"/>
    </xf>
    <xf numFmtId="0" fontId="33" fillId="0" borderId="7" xfId="14" applyFont="1" applyBorder="1" applyAlignment="1">
      <alignment horizontal="center" vertical="center" shrinkToFit="1"/>
    </xf>
    <xf numFmtId="0" fontId="33" fillId="0" borderId="106" xfId="14" applyFont="1" applyBorder="1" applyAlignment="1">
      <alignment horizontal="center" vertical="center" shrinkToFit="1"/>
    </xf>
    <xf numFmtId="0" fontId="33" fillId="0" borderId="107" xfId="14" applyFont="1" applyBorder="1" applyAlignment="1">
      <alignment horizontal="center" vertical="center" shrinkToFit="1"/>
    </xf>
    <xf numFmtId="0" fontId="33" fillId="0" borderId="108" xfId="14" applyFont="1" applyBorder="1" applyAlignment="1">
      <alignment horizontal="center" vertical="center" shrinkToFit="1"/>
    </xf>
    <xf numFmtId="0" fontId="33" fillId="0" borderId="109" xfId="14" applyFont="1" applyBorder="1" applyAlignment="1">
      <alignment horizontal="center" vertical="center" shrinkToFit="1"/>
    </xf>
    <xf numFmtId="0" fontId="33" fillId="0" borderId="101" xfId="14" applyFont="1" applyBorder="1" applyAlignment="1">
      <alignment horizontal="centerContinuous" vertical="center" shrinkToFit="1"/>
    </xf>
    <xf numFmtId="0" fontId="33" fillId="0" borderId="102" xfId="14" applyFont="1" applyBorder="1" applyAlignment="1">
      <alignment horizontal="centerContinuous" vertical="center" shrinkToFit="1"/>
    </xf>
    <xf numFmtId="0" fontId="33" fillId="0" borderId="103" xfId="14" applyFont="1" applyBorder="1" applyAlignment="1">
      <alignment horizontal="centerContinuous" vertical="center" shrinkToFit="1"/>
    </xf>
    <xf numFmtId="0" fontId="34" fillId="2" borderId="103" xfId="0" applyFont="1" applyFill="1" applyBorder="1" applyAlignment="1">
      <alignment horizontal="centerContinuous" vertical="center" shrinkToFit="1"/>
    </xf>
    <xf numFmtId="0" fontId="34" fillId="2" borderId="104" xfId="0" applyFont="1" applyFill="1" applyBorder="1" applyAlignment="1">
      <alignment horizontal="centerContinuous" vertical="center" shrinkToFit="1"/>
    </xf>
    <xf numFmtId="0" fontId="8" fillId="0" borderId="8" xfId="0" applyFont="1" applyBorder="1" applyAlignment="1">
      <alignment horizontal="centerContinuous" vertical="center"/>
    </xf>
    <xf numFmtId="0" fontId="8" fillId="0" borderId="9" xfId="0" applyFont="1" applyBorder="1" applyAlignment="1">
      <alignment horizontal="centerContinuous" vertical="center"/>
    </xf>
    <xf numFmtId="0" fontId="8" fillId="0" borderId="10" xfId="0" applyFont="1" applyBorder="1" applyAlignment="1">
      <alignment horizontal="centerContinuous" vertical="center"/>
    </xf>
    <xf numFmtId="0" fontId="0" fillId="0" borderId="8" xfId="0" applyBorder="1" applyAlignment="1">
      <alignment horizontal="centerContinuous" vertical="center"/>
    </xf>
    <xf numFmtId="0" fontId="0" fillId="0" borderId="9" xfId="0" applyBorder="1" applyAlignment="1">
      <alignment horizontal="centerContinuous" vertical="center"/>
    </xf>
    <xf numFmtId="0" fontId="0" fillId="0" borderId="10" xfId="0" applyBorder="1" applyAlignment="1">
      <alignment horizontal="centerContinuous" vertical="center"/>
    </xf>
    <xf numFmtId="0" fontId="11" fillId="0" borderId="22" xfId="4" applyBorder="1" applyAlignment="1" applyProtection="1">
      <alignment horizontal="centerContinuous" vertical="center"/>
      <protection locked="0"/>
    </xf>
    <xf numFmtId="0" fontId="11" fillId="0" borderId="28" xfId="4" applyBorder="1" applyAlignment="1" applyProtection="1">
      <alignment horizontal="centerContinuous" vertical="center"/>
      <protection locked="0"/>
    </xf>
    <xf numFmtId="0" fontId="0" fillId="2" borderId="22" xfId="4" applyFont="1" applyFill="1" applyBorder="1" applyAlignment="1" applyProtection="1">
      <alignment horizontal="centerContinuous" vertical="center"/>
      <protection locked="0"/>
    </xf>
    <xf numFmtId="0" fontId="14" fillId="2" borderId="7" xfId="0" applyFont="1" applyFill="1" applyBorder="1" applyAlignment="1">
      <alignment horizontal="centerContinuous" vertical="center"/>
    </xf>
    <xf numFmtId="0" fontId="14" fillId="2" borderId="8" xfId="0" applyFont="1" applyFill="1" applyBorder="1" applyAlignment="1">
      <alignment horizontal="centerContinuous" vertical="center"/>
    </xf>
    <xf numFmtId="0" fontId="14" fillId="2" borderId="10" xfId="0" applyFont="1" applyFill="1" applyBorder="1" applyAlignment="1">
      <alignment horizontal="centerContinuous" vertical="center"/>
    </xf>
    <xf numFmtId="0" fontId="35" fillId="0" borderId="0" xfId="0" applyFont="1">
      <alignment vertical="center"/>
    </xf>
    <xf numFmtId="0" fontId="36" fillId="0" borderId="0" xfId="0" applyFont="1" applyAlignment="1">
      <alignment horizontal="center" vertical="center"/>
    </xf>
    <xf numFmtId="0" fontId="35" fillId="0" borderId="110" xfId="0" applyFont="1" applyBorder="1">
      <alignment vertical="center"/>
    </xf>
    <xf numFmtId="0" fontId="35" fillId="0" borderId="0" xfId="0" applyFont="1" applyAlignment="1">
      <alignment horizontal="center" vertical="center"/>
    </xf>
    <xf numFmtId="0" fontId="41" fillId="0" borderId="113" xfId="0" applyFont="1" applyBorder="1" applyAlignment="1" applyProtection="1">
      <alignment horizontal="center" vertical="center" shrinkToFit="1"/>
      <protection locked="0"/>
    </xf>
    <xf numFmtId="0" fontId="43" fillId="0" borderId="0" xfId="0" applyFont="1" applyAlignment="1">
      <alignment horizontal="centerContinuous" vertical="center"/>
    </xf>
    <xf numFmtId="0" fontId="43" fillId="0" borderId="110" xfId="0" applyFont="1" applyBorder="1" applyAlignment="1">
      <alignment horizontal="centerContinuous" vertical="center"/>
    </xf>
    <xf numFmtId="0" fontId="37" fillId="0" borderId="114" xfId="0" applyFont="1" applyBorder="1" applyAlignment="1">
      <alignment horizontal="centerContinuous" vertical="center"/>
    </xf>
    <xf numFmtId="0" fontId="37" fillId="0" borderId="34" xfId="0" applyFont="1" applyBorder="1" applyAlignment="1">
      <alignment horizontal="centerContinuous" vertical="center"/>
    </xf>
    <xf numFmtId="0" fontId="37" fillId="0" borderId="112" xfId="0" applyFont="1" applyBorder="1" applyAlignment="1">
      <alignment horizontal="centerContinuous" vertical="center"/>
    </xf>
    <xf numFmtId="0" fontId="35" fillId="0" borderId="34" xfId="0" applyFont="1" applyBorder="1" applyAlignment="1">
      <alignment horizontal="centerContinuous" vertical="center"/>
    </xf>
    <xf numFmtId="0" fontId="35" fillId="0" borderId="115" xfId="0" applyFont="1" applyBorder="1" applyAlignment="1">
      <alignment horizontal="centerContinuous" vertical="center"/>
    </xf>
    <xf numFmtId="0" fontId="37" fillId="0" borderId="111" xfId="0" applyFont="1" applyBorder="1" applyAlignment="1">
      <alignment horizontal="centerContinuous" vertical="center"/>
    </xf>
    <xf numFmtId="0" fontId="37" fillId="0" borderId="29" xfId="0" applyFont="1" applyBorder="1" applyAlignment="1">
      <alignment horizontal="centerContinuous" vertical="center"/>
    </xf>
    <xf numFmtId="0" fontId="37" fillId="0" borderId="30" xfId="0" applyFont="1" applyBorder="1" applyAlignment="1">
      <alignment horizontal="centerContinuous" vertical="center"/>
    </xf>
    <xf numFmtId="0" fontId="35" fillId="0" borderId="116" xfId="0" applyFont="1" applyBorder="1" applyAlignment="1">
      <alignment horizontal="centerContinuous" vertical="center"/>
    </xf>
    <xf numFmtId="0" fontId="38" fillId="0" borderId="111" xfId="0" applyFont="1" applyBorder="1" applyAlignment="1" applyProtection="1">
      <alignment horizontal="centerContinuous" vertical="center" shrinkToFit="1"/>
      <protection locked="0"/>
    </xf>
    <xf numFmtId="0" fontId="38" fillId="0" borderId="29" xfId="0" applyFont="1" applyBorder="1" applyAlignment="1" applyProtection="1">
      <alignment horizontal="centerContinuous" vertical="center" shrinkToFit="1"/>
      <protection locked="0"/>
    </xf>
    <xf numFmtId="0" fontId="35" fillId="0" borderId="29" xfId="0" applyFont="1" applyBorder="1" applyAlignment="1">
      <alignment horizontal="centerContinuous" vertical="center"/>
    </xf>
    <xf numFmtId="0" fontId="36" fillId="0" borderId="113" xfId="0" applyFont="1" applyBorder="1" applyAlignment="1">
      <alignment horizontal="center" vertical="center"/>
    </xf>
    <xf numFmtId="0" fontId="35" fillId="0" borderId="111" xfId="0" applyFont="1" applyBorder="1" applyAlignment="1">
      <alignment horizontal="centerContinuous" vertical="center"/>
    </xf>
    <xf numFmtId="0" fontId="39" fillId="0" borderId="111" xfId="0" applyFont="1" applyBorder="1" applyAlignment="1">
      <alignment horizontal="centerContinuous" vertical="center" shrinkToFit="1"/>
    </xf>
    <xf numFmtId="0" fontId="39" fillId="0" borderId="29" xfId="0" applyFont="1" applyBorder="1" applyAlignment="1">
      <alignment horizontal="centerContinuous" vertical="center"/>
    </xf>
    <xf numFmtId="0" fontId="35" fillId="0" borderId="113" xfId="0" applyFont="1" applyBorder="1" applyAlignment="1">
      <alignment horizontal="center" vertical="center"/>
    </xf>
    <xf numFmtId="0" fontId="40" fillId="0" borderId="111" xfId="0" applyFont="1" applyBorder="1" applyAlignment="1">
      <alignment horizontal="centerContinuous" vertical="center" shrinkToFit="1"/>
    </xf>
    <xf numFmtId="0" fontId="40" fillId="0" borderId="116" xfId="0" applyFont="1" applyBorder="1" applyAlignment="1">
      <alignment horizontal="centerContinuous" vertical="center" shrinkToFit="1"/>
    </xf>
    <xf numFmtId="0" fontId="40" fillId="0" borderId="29" xfId="0" applyFont="1" applyBorder="1" applyAlignment="1">
      <alignment vertical="center" shrinkToFit="1"/>
    </xf>
    <xf numFmtId="0" fontId="37" fillId="0" borderId="113" xfId="0" applyFont="1" applyBorder="1" applyAlignment="1">
      <alignment horizontal="center" vertical="center"/>
    </xf>
    <xf numFmtId="0" fontId="42" fillId="0" borderId="0" xfId="0" applyFont="1" applyAlignment="1">
      <alignment horizontal="centerContinuous" vertical="center"/>
    </xf>
    <xf numFmtId="0" fontId="35" fillId="0" borderId="0" xfId="0" applyFont="1" applyAlignment="1">
      <alignment horizontal="centerContinuous" vertical="center"/>
    </xf>
    <xf numFmtId="0" fontId="36" fillId="0" borderId="0" xfId="0" applyFont="1" applyAlignment="1">
      <alignment horizontal="centerContinuous" vertical="center"/>
    </xf>
    <xf numFmtId="0" fontId="40" fillId="0" borderId="0" xfId="0" applyFont="1" applyAlignment="1">
      <alignment horizontal="center" vertical="center" shrinkToFit="1"/>
    </xf>
    <xf numFmtId="0" fontId="37" fillId="0" borderId="0" xfId="0" applyFont="1" applyAlignment="1">
      <alignment horizontal="center" vertical="center"/>
    </xf>
    <xf numFmtId="0" fontId="41" fillId="0" borderId="0" xfId="0" applyFont="1" applyAlignment="1" applyProtection="1">
      <alignment horizontal="center" vertical="center" shrinkToFit="1"/>
      <protection locked="0"/>
    </xf>
    <xf numFmtId="0" fontId="11" fillId="2" borderId="85" xfId="3" applyFill="1" applyBorder="1" applyAlignment="1" applyProtection="1">
      <alignment horizontal="centerContinuous" vertical="center"/>
      <protection locked="0"/>
    </xf>
    <xf numFmtId="0" fontId="11" fillId="2" borderId="66" xfId="3" applyFill="1" applyBorder="1" applyAlignment="1" applyProtection="1">
      <alignment horizontal="centerContinuous" vertical="center"/>
      <protection locked="0"/>
    </xf>
    <xf numFmtId="0" fontId="11" fillId="2" borderId="117" xfId="3" applyFill="1" applyBorder="1" applyAlignment="1" applyProtection="1">
      <alignment horizontal="centerContinuous" vertical="center"/>
      <protection locked="0"/>
    </xf>
    <xf numFmtId="0" fontId="11" fillId="0" borderId="0" xfId="3" applyAlignment="1">
      <alignment shrinkToFit="1"/>
    </xf>
    <xf numFmtId="0" fontId="11" fillId="0" borderId="13" xfId="3" applyBorder="1" applyAlignment="1">
      <alignment horizontal="center" vertical="center" shrinkToFit="1"/>
    </xf>
    <xf numFmtId="0" fontId="11" fillId="0" borderId="14" xfId="3" applyBorder="1" applyAlignment="1">
      <alignment horizontal="center" vertical="center" shrinkToFit="1"/>
    </xf>
    <xf numFmtId="0" fontId="11" fillId="0" borderId="19" xfId="3" applyBorder="1" applyAlignment="1">
      <alignment horizontal="center" vertical="center" shrinkToFit="1"/>
    </xf>
    <xf numFmtId="0" fontId="11" fillId="0" borderId="25" xfId="3" applyBorder="1" applyAlignment="1">
      <alignment horizontal="center" vertical="center" shrinkToFit="1"/>
    </xf>
    <xf numFmtId="0" fontId="8" fillId="0" borderId="0" xfId="3" applyFont="1" applyAlignment="1">
      <alignment horizontal="center" vertical="center" wrapText="1"/>
    </xf>
    <xf numFmtId="0" fontId="8" fillId="0" borderId="0" xfId="3" applyFont="1" applyAlignment="1">
      <alignment horizontal="center" vertical="center"/>
    </xf>
    <xf numFmtId="0" fontId="8" fillId="0" borderId="0" xfId="3" applyFont="1" applyAlignment="1">
      <alignment horizontal="center" wrapText="1"/>
    </xf>
    <xf numFmtId="0" fontId="8" fillId="0" borderId="0" xfId="3" applyFont="1" applyAlignment="1">
      <alignment horizontal="center"/>
    </xf>
    <xf numFmtId="0" fontId="11" fillId="0" borderId="93" xfId="3" applyBorder="1" applyAlignment="1">
      <alignment horizontal="center" vertical="center"/>
    </xf>
    <xf numFmtId="0" fontId="11" fillId="0" borderId="94" xfId="3" applyBorder="1" applyAlignment="1">
      <alignment horizontal="center" vertical="center"/>
    </xf>
    <xf numFmtId="0" fontId="11" fillId="0" borderId="18" xfId="3" applyBorder="1" applyAlignment="1" applyProtection="1">
      <alignment horizontal="center" vertical="center"/>
      <protection locked="0"/>
    </xf>
    <xf numFmtId="0" fontId="11" fillId="0" borderId="93" xfId="3" applyBorder="1" applyAlignment="1" applyProtection="1">
      <alignment horizontal="center" vertical="center"/>
      <protection locked="0"/>
    </xf>
    <xf numFmtId="0" fontId="11" fillId="0" borderId="18" xfId="3" applyBorder="1" applyAlignment="1">
      <alignment horizontal="center" vertical="center"/>
    </xf>
    <xf numFmtId="0" fontId="11" fillId="0" borderId="17" xfId="4" applyBorder="1" applyAlignment="1">
      <alignment horizontal="center" vertical="center"/>
    </xf>
    <xf numFmtId="0" fontId="11" fillId="0" borderId="13" xfId="3" applyBorder="1" applyAlignment="1">
      <alignment horizontal="center" vertical="center"/>
    </xf>
    <xf numFmtId="0" fontId="11" fillId="0" borderId="15" xfId="3" applyBorder="1" applyAlignment="1">
      <alignment horizontal="center" vertical="center"/>
    </xf>
    <xf numFmtId="0" fontId="11" fillId="0" borderId="17" xfId="3" applyBorder="1" applyAlignment="1">
      <alignment horizontal="center" vertical="center"/>
    </xf>
    <xf numFmtId="0" fontId="11" fillId="0" borderId="75" xfId="4" applyBorder="1" applyAlignment="1">
      <alignment horizontal="center" vertical="center"/>
    </xf>
    <xf numFmtId="0" fontId="11" fillId="0" borderId="73" xfId="4" applyBorder="1" applyAlignment="1">
      <alignment horizontal="center" vertical="center"/>
    </xf>
    <xf numFmtId="0" fontId="11" fillId="0" borderId="73" xfId="3" applyBorder="1" applyAlignment="1">
      <alignment horizontal="center" vertical="center"/>
    </xf>
    <xf numFmtId="0" fontId="11" fillId="0" borderId="74" xfId="3" applyBorder="1" applyAlignment="1">
      <alignment horizontal="center" vertical="center"/>
    </xf>
    <xf numFmtId="0" fontId="11" fillId="0" borderId="15" xfId="4" applyBorder="1" applyAlignment="1">
      <alignment horizontal="center" vertical="center"/>
    </xf>
    <xf numFmtId="0" fontId="11" fillId="0" borderId="16" xfId="4" applyBorder="1" applyAlignment="1">
      <alignment horizontal="center" vertical="center"/>
    </xf>
    <xf numFmtId="0" fontId="11" fillId="0" borderId="20" xfId="4" applyBorder="1" applyAlignment="1" applyProtection="1">
      <alignment horizontal="center" vertical="center"/>
      <protection locked="0"/>
    </xf>
    <xf numFmtId="0" fontId="11" fillId="0" borderId="21" xfId="3" applyBorder="1" applyAlignment="1" applyProtection="1">
      <alignment horizontal="center" vertical="center"/>
      <protection locked="0"/>
    </xf>
    <xf numFmtId="0" fontId="11" fillId="0" borderId="26" xfId="4" applyBorder="1" applyAlignment="1" applyProtection="1">
      <alignment horizontal="center" vertical="center"/>
      <protection locked="0"/>
    </xf>
    <xf numFmtId="0" fontId="11" fillId="0" borderId="27" xfId="3" applyBorder="1" applyAlignment="1" applyProtection="1">
      <alignment horizontal="center" vertical="center"/>
      <protection locked="0"/>
    </xf>
    <xf numFmtId="0" fontId="11" fillId="0" borderId="96" xfId="4" applyBorder="1" applyAlignment="1" applyProtection="1">
      <alignment horizontal="center" vertical="center"/>
      <protection locked="0"/>
    </xf>
    <xf numFmtId="0" fontId="11" fillId="0" borderId="97" xfId="3" applyBorder="1" applyAlignment="1" applyProtection="1">
      <alignment horizontal="center" vertical="center"/>
      <protection locked="0"/>
    </xf>
    <xf numFmtId="0" fontId="22" fillId="0" borderId="0" xfId="0" applyFont="1" applyAlignment="1">
      <alignment horizontal="left" vertical="top" wrapText="1"/>
    </xf>
    <xf numFmtId="0" fontId="22" fillId="0" borderId="0" xfId="0" applyFont="1" applyAlignment="1">
      <alignment vertical="top"/>
    </xf>
    <xf numFmtId="0" fontId="25" fillId="0" borderId="0" xfId="1" applyFont="1" applyFill="1" applyAlignment="1" applyProtection="1">
      <alignment horizontal="center" vertical="top" wrapText="1"/>
    </xf>
    <xf numFmtId="0" fontId="24" fillId="0" borderId="0" xfId="0" applyFont="1" applyAlignment="1">
      <alignment horizontal="center" vertical="top" wrapText="1"/>
    </xf>
    <xf numFmtId="49" fontId="22" fillId="3" borderId="0" xfId="0" applyNumberFormat="1" applyFont="1" applyFill="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6" fillId="0" borderId="5" xfId="0" applyFont="1" applyBorder="1" applyAlignment="1">
      <alignment horizontal="left" vertical="top" wrapText="1"/>
    </xf>
    <xf numFmtId="0" fontId="26" fillId="0" borderId="6" xfId="0" applyFont="1" applyBorder="1" applyAlignment="1">
      <alignment horizontal="left" vertical="top" wrapText="1"/>
    </xf>
    <xf numFmtId="49" fontId="24" fillId="0" borderId="0" xfId="0" applyNumberFormat="1" applyFont="1" applyAlignment="1">
      <alignment horizontal="left" vertical="top" wrapText="1"/>
    </xf>
    <xf numFmtId="0" fontId="23" fillId="0" borderId="0" xfId="0" applyFont="1" applyAlignment="1">
      <alignment horizontal="center" vertical="top" wrapText="1"/>
    </xf>
    <xf numFmtId="0" fontId="22" fillId="0" borderId="0" xfId="0" applyFont="1" applyAlignment="1">
      <alignment vertical="top" wrapText="1"/>
    </xf>
    <xf numFmtId="0" fontId="23" fillId="0" borderId="0" xfId="0" applyFont="1" applyAlignment="1">
      <alignment vertical="top" wrapText="1"/>
    </xf>
    <xf numFmtId="0" fontId="23" fillId="0" borderId="0" xfId="0" applyFont="1" applyAlignment="1">
      <alignment horizontal="left" vertical="top" wrapText="1"/>
    </xf>
    <xf numFmtId="49" fontId="22" fillId="0" borderId="0" xfId="0" applyNumberFormat="1" applyFont="1" applyAlignment="1">
      <alignment vertical="top" wrapText="1"/>
    </xf>
    <xf numFmtId="49" fontId="22" fillId="0" borderId="0" xfId="10" applyNumberFormat="1" applyFont="1" applyAlignment="1">
      <alignment horizontal="left" vertical="top" wrapText="1"/>
    </xf>
    <xf numFmtId="0" fontId="8" fillId="0" borderId="0" xfId="0" applyFont="1" applyAlignment="1">
      <alignment horizontal="left" vertical="top" wrapText="1"/>
    </xf>
    <xf numFmtId="0" fontId="24" fillId="0" borderId="0" xfId="0" applyFont="1" applyAlignment="1">
      <alignment horizontal="left" vertical="center" wrapText="1"/>
    </xf>
    <xf numFmtId="0" fontId="22" fillId="0" borderId="0" xfId="0" applyFont="1" applyAlignment="1">
      <alignment horizontal="left" vertical="center" wrapText="1"/>
    </xf>
    <xf numFmtId="0" fontId="19" fillId="0" borderId="59" xfId="4" applyFont="1" applyBorder="1" applyAlignment="1" applyProtection="1">
      <alignment horizontal="center" vertical="center"/>
      <protection locked="0"/>
    </xf>
    <xf numFmtId="0" fontId="19" fillId="0" borderId="60" xfId="3" applyFont="1" applyBorder="1" applyAlignment="1" applyProtection="1">
      <alignment horizontal="center" vertical="center"/>
      <protection locked="0"/>
    </xf>
    <xf numFmtId="0" fontId="12" fillId="2" borderId="60" xfId="4" applyFont="1" applyFill="1" applyBorder="1" applyAlignment="1" applyProtection="1">
      <alignment horizontal="center" vertical="center"/>
      <protection locked="0"/>
    </xf>
    <xf numFmtId="0" fontId="11" fillId="2" borderId="60" xfId="4" applyFill="1" applyBorder="1" applyAlignment="1" applyProtection="1">
      <alignment horizontal="center" vertical="center"/>
      <protection locked="0"/>
    </xf>
    <xf numFmtId="0" fontId="11" fillId="2" borderId="60" xfId="3" applyFill="1" applyBorder="1" applyAlignment="1" applyProtection="1">
      <alignment horizontal="center" vertical="center"/>
      <protection locked="0"/>
    </xf>
    <xf numFmtId="0" fontId="11" fillId="2" borderId="7" xfId="3" applyFill="1" applyBorder="1" applyAlignment="1" applyProtection="1">
      <alignment horizontal="center" vertical="center"/>
      <protection locked="0"/>
    </xf>
    <xf numFmtId="0" fontId="12" fillId="2" borderId="60" xfId="4" applyFont="1" applyFill="1" applyBorder="1" applyAlignment="1" applyProtection="1">
      <alignment horizontal="left" vertical="center"/>
      <protection locked="0"/>
    </xf>
    <xf numFmtId="0" fontId="12" fillId="2" borderId="60" xfId="3" applyFont="1" applyFill="1" applyBorder="1" applyAlignment="1" applyProtection="1">
      <alignment horizontal="left" vertical="center"/>
      <protection locked="0"/>
    </xf>
    <xf numFmtId="0" fontId="12" fillId="2" borderId="62" xfId="3" applyFont="1" applyFill="1" applyBorder="1" applyAlignment="1" applyProtection="1">
      <alignment horizontal="left" vertical="center"/>
      <protection locked="0"/>
    </xf>
    <xf numFmtId="0" fontId="11" fillId="0" borderId="49" xfId="4" applyBorder="1" applyAlignment="1" applyProtection="1">
      <alignment horizontal="center" vertical="center" shrinkToFit="1"/>
      <protection locked="0"/>
    </xf>
    <xf numFmtId="0" fontId="11" fillId="0" borderId="12" xfId="3" applyBorder="1" applyAlignment="1" applyProtection="1">
      <alignment horizontal="center" vertical="center" shrinkToFit="1"/>
      <protection locked="0"/>
    </xf>
    <xf numFmtId="0" fontId="11" fillId="0" borderId="50" xfId="3" applyBorder="1" applyAlignment="1" applyProtection="1">
      <alignment horizontal="center" vertical="center" shrinkToFit="1"/>
      <protection locked="0"/>
    </xf>
    <xf numFmtId="0" fontId="11" fillId="0" borderId="51" xfId="3" applyBorder="1" applyAlignment="1" applyProtection="1">
      <alignment horizontal="center" vertical="center" shrinkToFit="1"/>
      <protection locked="0"/>
    </xf>
    <xf numFmtId="0" fontId="11" fillId="0" borderId="31" xfId="3" applyBorder="1" applyAlignment="1" applyProtection="1">
      <alignment horizontal="center" vertical="center" shrinkToFit="1"/>
      <protection locked="0"/>
    </xf>
    <xf numFmtId="0" fontId="11" fillId="0" borderId="52" xfId="3" applyBorder="1" applyAlignment="1" applyProtection="1">
      <alignment horizontal="center" vertical="center" shrinkToFit="1"/>
      <protection locked="0"/>
    </xf>
    <xf numFmtId="0" fontId="16" fillId="0" borderId="0" xfId="0" applyFont="1">
      <alignment vertical="center"/>
    </xf>
    <xf numFmtId="0" fontId="19" fillId="0" borderId="53" xfId="3" applyFont="1" applyBorder="1" applyAlignment="1" applyProtection="1">
      <alignment horizontal="center" vertical="center"/>
      <protection locked="0"/>
    </xf>
    <xf numFmtId="0" fontId="19" fillId="0" borderId="54" xfId="3" applyFont="1" applyBorder="1" applyAlignment="1" applyProtection="1">
      <alignment horizontal="center" vertical="center"/>
      <protection locked="0"/>
    </xf>
    <xf numFmtId="0" fontId="12" fillId="2" borderId="54" xfId="3" applyFont="1" applyFill="1" applyBorder="1" applyAlignment="1" applyProtection="1">
      <alignment horizontal="center" vertical="center"/>
      <protection locked="0"/>
    </xf>
    <xf numFmtId="0" fontId="12" fillId="2" borderId="54" xfId="4" applyFont="1" applyFill="1" applyBorder="1" applyAlignment="1" applyProtection="1">
      <alignment horizontal="center" vertical="center"/>
      <protection locked="0"/>
    </xf>
    <xf numFmtId="0" fontId="12" fillId="2" borderId="58" xfId="3" applyFont="1" applyFill="1" applyBorder="1" applyAlignment="1" applyProtection="1">
      <alignment horizontal="center" vertical="center"/>
      <protection locked="0"/>
    </xf>
    <xf numFmtId="0" fontId="11" fillId="0" borderId="32" xfId="4" applyBorder="1" applyAlignment="1" applyProtection="1">
      <alignment horizontal="left" vertical="center" wrapText="1"/>
      <protection locked="0"/>
    </xf>
    <xf numFmtId="0" fontId="11" fillId="0" borderId="73" xfId="3" applyBorder="1" applyAlignment="1" applyProtection="1">
      <alignment horizontal="left" vertical="center" wrapText="1"/>
      <protection locked="0"/>
    </xf>
    <xf numFmtId="0" fontId="11" fillId="0" borderId="33" xfId="3" applyBorder="1" applyAlignment="1" applyProtection="1">
      <alignment horizontal="left" vertical="center" wrapText="1"/>
      <protection locked="0"/>
    </xf>
    <xf numFmtId="0" fontId="11" fillId="0" borderId="48" xfId="3" applyBorder="1" applyAlignment="1" applyProtection="1">
      <alignment horizontal="left" vertical="center" wrapText="1"/>
      <protection locked="0"/>
    </xf>
    <xf numFmtId="0" fontId="11" fillId="0" borderId="0" xfId="3" applyAlignment="1" applyProtection="1">
      <alignment horizontal="left" vertical="center" wrapText="1"/>
      <protection locked="0"/>
    </xf>
    <xf numFmtId="0" fontId="11" fillId="0" borderId="35" xfId="3" applyBorder="1" applyAlignment="1" applyProtection="1">
      <alignment horizontal="left" vertical="center" wrapText="1"/>
      <protection locked="0"/>
    </xf>
    <xf numFmtId="0" fontId="0" fillId="0" borderId="86" xfId="3" applyFont="1" applyBorder="1" applyAlignment="1" applyProtection="1">
      <alignment horizontal="center" vertical="center"/>
      <protection locked="0"/>
    </xf>
    <xf numFmtId="0" fontId="11" fillId="0" borderId="86" xfId="3" applyBorder="1" applyAlignment="1" applyProtection="1">
      <alignment horizontal="center" vertical="center"/>
      <protection locked="0"/>
    </xf>
    <xf numFmtId="0" fontId="11" fillId="2" borderId="63" xfId="3" applyFill="1" applyBorder="1" applyAlignment="1" applyProtection="1">
      <alignment vertical="center"/>
      <protection locked="0"/>
    </xf>
    <xf numFmtId="0" fontId="11" fillId="0" borderId="65" xfId="3" applyBorder="1" applyAlignment="1" applyProtection="1">
      <alignment vertical="center"/>
      <protection locked="0"/>
    </xf>
    <xf numFmtId="0" fontId="16" fillId="2" borderId="7" xfId="4" applyFont="1" applyFill="1" applyBorder="1" applyAlignment="1" applyProtection="1">
      <alignment horizontal="left" vertical="center"/>
      <protection locked="0"/>
    </xf>
    <xf numFmtId="0" fontId="16" fillId="2" borderId="44" xfId="4" applyFont="1" applyFill="1" applyBorder="1" applyAlignment="1" applyProtection="1">
      <alignment horizontal="left" vertical="center"/>
      <protection locked="0"/>
    </xf>
    <xf numFmtId="0" fontId="12" fillId="2" borderId="7" xfId="4" applyFont="1" applyFill="1" applyBorder="1" applyAlignment="1" applyProtection="1">
      <alignment horizontal="center" vertical="center"/>
      <protection locked="0"/>
    </xf>
    <xf numFmtId="0" fontId="12" fillId="2" borderId="7" xfId="3" applyFont="1" applyFill="1" applyBorder="1" applyAlignment="1" applyProtection="1">
      <alignment horizontal="center" vertical="center"/>
      <protection locked="0"/>
    </xf>
    <xf numFmtId="0" fontId="12" fillId="2" borderId="44" xfId="3" applyFont="1" applyFill="1" applyBorder="1" applyAlignment="1" applyProtection="1">
      <alignment horizontal="center" vertical="center"/>
      <protection locked="0"/>
    </xf>
    <xf numFmtId="0" fontId="11" fillId="2" borderId="81" xfId="4" applyFill="1" applyBorder="1" applyAlignment="1" applyProtection="1">
      <alignment horizontal="center" vertical="center" shrinkToFit="1"/>
      <protection locked="0"/>
    </xf>
    <xf numFmtId="0" fontId="11" fillId="0" borderId="34" xfId="3" applyBorder="1" applyAlignment="1" applyProtection="1">
      <alignment horizontal="center" vertical="center" shrinkToFit="1"/>
      <protection locked="0"/>
    </xf>
    <xf numFmtId="0" fontId="11" fillId="0" borderId="37" xfId="3" applyBorder="1" applyAlignment="1" applyProtection="1">
      <alignment horizontal="center" vertical="center" shrinkToFit="1"/>
      <protection locked="0"/>
    </xf>
    <xf numFmtId="0" fontId="11" fillId="0" borderId="39" xfId="3" applyBorder="1" applyAlignment="1" applyProtection="1">
      <alignment horizontal="center" vertical="center" shrinkToFit="1"/>
      <protection locked="0"/>
    </xf>
    <xf numFmtId="0" fontId="11" fillId="0" borderId="86" xfId="3" applyBorder="1" applyAlignment="1" applyProtection="1">
      <alignment horizontal="center" vertical="center" shrinkToFit="1"/>
      <protection locked="0"/>
    </xf>
    <xf numFmtId="0" fontId="11" fillId="0" borderId="87" xfId="3" applyBorder="1" applyAlignment="1" applyProtection="1">
      <alignment horizontal="center" vertical="center" shrinkToFit="1"/>
      <protection locked="0"/>
    </xf>
    <xf numFmtId="0" fontId="11" fillId="2" borderId="61" xfId="4" applyFill="1" applyBorder="1" applyAlignment="1" applyProtection="1">
      <alignment horizontal="center" vertical="center"/>
      <protection locked="0"/>
    </xf>
    <xf numFmtId="0" fontId="11" fillId="0" borderId="34" xfId="3" applyBorder="1" applyAlignment="1" applyProtection="1">
      <alignment horizontal="center" vertical="center"/>
      <protection locked="0"/>
    </xf>
    <xf numFmtId="0" fontId="11" fillId="0" borderId="37" xfId="3" applyBorder="1" applyAlignment="1" applyProtection="1">
      <alignment horizontal="center" vertical="center"/>
      <protection locked="0"/>
    </xf>
    <xf numFmtId="0" fontId="11" fillId="0" borderId="88" xfId="3" applyBorder="1" applyAlignment="1" applyProtection="1">
      <alignment horizontal="center" vertical="center"/>
      <protection locked="0"/>
    </xf>
    <xf numFmtId="0" fontId="11" fillId="0" borderId="87" xfId="3" applyBorder="1" applyAlignment="1" applyProtection="1">
      <alignment horizontal="center" vertical="center"/>
      <protection locked="0"/>
    </xf>
    <xf numFmtId="0" fontId="11" fillId="2" borderId="82" xfId="4" applyFill="1" applyBorder="1" applyAlignment="1" applyProtection="1">
      <alignment horizontal="center" vertical="center"/>
      <protection locked="0"/>
    </xf>
    <xf numFmtId="0" fontId="11" fillId="0" borderId="83" xfId="3" applyBorder="1" applyAlignment="1" applyProtection="1">
      <alignment horizontal="center" vertical="center"/>
      <protection locked="0"/>
    </xf>
    <xf numFmtId="0" fontId="11" fillId="0" borderId="84" xfId="3" applyBorder="1" applyAlignment="1" applyProtection="1">
      <alignment horizontal="center" vertical="center"/>
      <protection locked="0"/>
    </xf>
    <xf numFmtId="0" fontId="11" fillId="0" borderId="85" xfId="3" applyBorder="1" applyAlignment="1" applyProtection="1">
      <alignment horizontal="center" vertical="center"/>
      <protection locked="0"/>
    </xf>
    <xf numFmtId="0" fontId="11" fillId="2" borderId="89" xfId="4" applyFill="1" applyBorder="1" applyAlignment="1" applyProtection="1">
      <alignment horizontal="center" vertical="center"/>
      <protection locked="0"/>
    </xf>
    <xf numFmtId="0" fontId="11" fillId="0" borderId="90" xfId="3" applyBorder="1" applyAlignment="1" applyProtection="1">
      <alignment horizontal="center" vertical="center"/>
      <protection locked="0"/>
    </xf>
    <xf numFmtId="0" fontId="11" fillId="0" borderId="91" xfId="3" applyBorder="1" applyAlignment="1" applyProtection="1">
      <alignment horizontal="center" vertical="center"/>
      <protection locked="0"/>
    </xf>
    <xf numFmtId="0" fontId="11" fillId="0" borderId="92" xfId="3" applyBorder="1" applyAlignment="1" applyProtection="1">
      <alignment horizontal="center" vertical="center"/>
      <protection locked="0"/>
    </xf>
    <xf numFmtId="0" fontId="19" fillId="0" borderId="45" xfId="3" applyFont="1" applyBorder="1" applyAlignment="1" applyProtection="1">
      <alignment horizontal="center" vertical="center"/>
      <protection locked="0"/>
    </xf>
    <xf numFmtId="0" fontId="19" fillId="0" borderId="46" xfId="3" applyFont="1" applyBorder="1" applyAlignment="1" applyProtection="1">
      <alignment horizontal="center" vertical="center"/>
      <protection locked="0"/>
    </xf>
    <xf numFmtId="0" fontId="15" fillId="2" borderId="55" xfId="5" applyFill="1" applyBorder="1" applyAlignment="1" applyProtection="1">
      <alignment horizontal="center" vertical="center" shrinkToFit="1"/>
      <protection locked="0"/>
    </xf>
    <xf numFmtId="0" fontId="12" fillId="2" borderId="56" xfId="11" applyFont="1" applyFill="1" applyBorder="1" applyAlignment="1" applyProtection="1">
      <alignment horizontal="center" vertical="center" shrinkToFit="1"/>
      <protection locked="0"/>
    </xf>
    <xf numFmtId="0" fontId="12" fillId="2" borderId="57" xfId="11" applyFont="1" applyFill="1" applyBorder="1" applyAlignment="1" applyProtection="1">
      <alignment horizontal="center" vertical="center" shrinkToFit="1"/>
      <protection locked="0"/>
    </xf>
    <xf numFmtId="0" fontId="12" fillId="2" borderId="46" xfId="4" applyFont="1" applyFill="1" applyBorder="1" applyAlignment="1" applyProtection="1">
      <alignment horizontal="center" vertical="center"/>
      <protection locked="0"/>
    </xf>
    <xf numFmtId="0" fontId="12" fillId="2" borderId="46" xfId="3" applyFont="1" applyFill="1" applyBorder="1" applyAlignment="1" applyProtection="1">
      <alignment horizontal="center" vertical="center"/>
      <protection locked="0"/>
    </xf>
    <xf numFmtId="0" fontId="12" fillId="2" borderId="47" xfId="3" applyFont="1" applyFill="1" applyBorder="1" applyAlignment="1" applyProtection="1">
      <alignment horizontal="center" vertical="center"/>
      <protection locked="0"/>
    </xf>
    <xf numFmtId="0" fontId="11" fillId="2" borderId="32" xfId="4" applyFill="1" applyBorder="1" applyAlignment="1" applyProtection="1">
      <alignment horizontal="center" vertical="center" shrinkToFit="1"/>
      <protection locked="0"/>
    </xf>
    <xf numFmtId="0" fontId="11" fillId="0" borderId="73" xfId="3" applyBorder="1" applyAlignment="1" applyProtection="1">
      <alignment horizontal="center" vertical="center" shrinkToFit="1"/>
      <protection locked="0"/>
    </xf>
    <xf numFmtId="0" fontId="11" fillId="0" borderId="74" xfId="3" applyBorder="1" applyAlignment="1" applyProtection="1">
      <alignment horizontal="center" vertical="center" shrinkToFit="1"/>
      <protection locked="0"/>
    </xf>
    <xf numFmtId="0" fontId="11" fillId="0" borderId="48" xfId="3" applyBorder="1" applyAlignment="1" applyProtection="1">
      <alignment horizontal="center" vertical="center" shrinkToFit="1"/>
      <protection locked="0"/>
    </xf>
    <xf numFmtId="0" fontId="11" fillId="0" borderId="0" xfId="3" applyAlignment="1" applyProtection="1">
      <alignment horizontal="center" vertical="center" shrinkToFit="1"/>
      <protection locked="0"/>
    </xf>
    <xf numFmtId="0" fontId="11" fillId="0" borderId="38" xfId="3" applyBorder="1" applyAlignment="1" applyProtection="1">
      <alignment horizontal="center" vertical="center" shrinkToFit="1"/>
      <protection locked="0"/>
    </xf>
    <xf numFmtId="0" fontId="11" fillId="2" borderId="75" xfId="4" applyFill="1" applyBorder="1" applyAlignment="1" applyProtection="1">
      <alignment horizontal="center" vertical="center"/>
      <protection locked="0"/>
    </xf>
    <xf numFmtId="0" fontId="11" fillId="0" borderId="73" xfId="3" applyBorder="1" applyAlignment="1" applyProtection="1">
      <alignment horizontal="center" vertical="center"/>
      <protection locked="0"/>
    </xf>
    <xf numFmtId="0" fontId="11" fillId="0" borderId="74" xfId="3" applyBorder="1" applyAlignment="1" applyProtection="1">
      <alignment horizontal="center" vertical="center"/>
      <protection locked="0"/>
    </xf>
    <xf numFmtId="0" fontId="11" fillId="0" borderId="64" xfId="3" applyBorder="1" applyAlignment="1" applyProtection="1">
      <alignment horizontal="center" vertical="center"/>
      <protection locked="0"/>
    </xf>
    <xf numFmtId="0" fontId="11" fillId="0" borderId="0" xfId="3" applyAlignment="1" applyProtection="1">
      <alignment horizontal="center" vertical="center"/>
      <protection locked="0"/>
    </xf>
    <xf numFmtId="0" fontId="11" fillId="0" borderId="38" xfId="3" applyBorder="1" applyAlignment="1" applyProtection="1">
      <alignment horizontal="center" vertical="center"/>
      <protection locked="0"/>
    </xf>
    <xf numFmtId="0" fontId="11" fillId="2" borderId="76" xfId="4" applyFill="1" applyBorder="1" applyAlignment="1" applyProtection="1">
      <alignment horizontal="center" vertical="center"/>
      <protection locked="0"/>
    </xf>
    <xf numFmtId="0" fontId="11" fillId="0" borderId="77" xfId="3" applyBorder="1" applyAlignment="1" applyProtection="1">
      <alignment horizontal="center" vertical="center"/>
      <protection locked="0"/>
    </xf>
    <xf numFmtId="0" fontId="11" fillId="0" borderId="78" xfId="3" applyBorder="1" applyAlignment="1" applyProtection="1">
      <alignment horizontal="center" vertical="center"/>
      <protection locked="0"/>
    </xf>
    <xf numFmtId="0" fontId="11" fillId="0" borderId="79" xfId="3" applyBorder="1" applyAlignment="1" applyProtection="1">
      <alignment horizontal="center" vertical="center"/>
      <protection locked="0"/>
    </xf>
    <xf numFmtId="0" fontId="11" fillId="2" borderId="63" xfId="4" applyFill="1" applyBorder="1" applyAlignment="1" applyProtection="1">
      <alignment horizontal="center" vertical="center"/>
      <protection locked="0"/>
    </xf>
    <xf numFmtId="0" fontId="11" fillId="0" borderId="12" xfId="3" applyBorder="1" applyAlignment="1" applyProtection="1">
      <alignment horizontal="center" vertical="center"/>
      <protection locked="0"/>
    </xf>
    <xf numFmtId="0" fontId="11" fillId="0" borderId="50" xfId="3" applyBorder="1" applyAlignment="1" applyProtection="1">
      <alignment horizontal="center" vertical="center"/>
      <protection locked="0"/>
    </xf>
    <xf numFmtId="0" fontId="11" fillId="0" borderId="80" xfId="3" applyBorder="1" applyAlignment="1" applyProtection="1">
      <alignment horizontal="center" vertical="center"/>
      <protection locked="0"/>
    </xf>
    <xf numFmtId="0" fontId="19" fillId="0" borderId="67" xfId="3" applyFont="1" applyBorder="1" applyAlignment="1" applyProtection="1">
      <alignment horizontal="center" vertical="center"/>
      <protection locked="0"/>
    </xf>
    <xf numFmtId="0" fontId="19" fillId="0" borderId="68" xfId="3" applyFont="1" applyBorder="1" applyAlignment="1" applyProtection="1">
      <alignment horizontal="center" vertical="center"/>
      <protection locked="0"/>
    </xf>
    <xf numFmtId="0" fontId="12" fillId="2" borderId="68" xfId="4" applyFont="1" applyFill="1" applyBorder="1" applyAlignment="1" applyProtection="1">
      <alignment horizontal="center" vertical="center"/>
      <protection locked="0"/>
    </xf>
    <xf numFmtId="0" fontId="12" fillId="2" borderId="68" xfId="3" applyFont="1" applyFill="1" applyBorder="1" applyAlignment="1" applyProtection="1">
      <alignment horizontal="center" vertical="center"/>
      <protection locked="0"/>
    </xf>
    <xf numFmtId="0" fontId="12" fillId="2" borderId="69" xfId="3" applyFont="1" applyFill="1" applyBorder="1" applyAlignment="1" applyProtection="1">
      <alignment horizontal="center" vertical="center"/>
      <protection locked="0"/>
    </xf>
    <xf numFmtId="0" fontId="19" fillId="0" borderId="70" xfId="4" applyFont="1" applyBorder="1" applyAlignment="1" applyProtection="1">
      <alignment horizontal="center" vertical="center"/>
      <protection locked="0"/>
    </xf>
    <xf numFmtId="0" fontId="19" fillId="0" borderId="71" xfId="3" applyFont="1" applyBorder="1" applyAlignment="1" applyProtection="1">
      <alignment horizontal="center" vertical="center"/>
      <protection locked="0"/>
    </xf>
    <xf numFmtId="0" fontId="11" fillId="2" borderId="71" xfId="4" applyFill="1" applyBorder="1" applyAlignment="1" applyProtection="1">
      <alignment horizontal="center" vertical="center"/>
      <protection locked="0"/>
    </xf>
    <xf numFmtId="0" fontId="11" fillId="2" borderId="71" xfId="3" applyFill="1" applyBorder="1" applyAlignment="1" applyProtection="1">
      <alignment horizontal="center" vertical="center"/>
      <protection locked="0"/>
    </xf>
    <xf numFmtId="0" fontId="12" fillId="2" borderId="71" xfId="4" applyFont="1" applyFill="1" applyBorder="1" applyAlignment="1" applyProtection="1">
      <alignment horizontal="left" vertical="center"/>
      <protection locked="0"/>
    </xf>
    <xf numFmtId="0" fontId="12" fillId="2" borderId="71" xfId="3" applyFont="1" applyFill="1" applyBorder="1" applyAlignment="1" applyProtection="1">
      <alignment horizontal="left" vertical="center"/>
      <protection locked="0"/>
    </xf>
    <xf numFmtId="0" fontId="12" fillId="2" borderId="72" xfId="3" applyFont="1" applyFill="1" applyBorder="1" applyAlignment="1" applyProtection="1">
      <alignment horizontal="left" vertical="center"/>
      <protection locked="0"/>
    </xf>
    <xf numFmtId="0" fontId="12" fillId="2" borderId="82" xfId="4" applyFont="1" applyFill="1" applyBorder="1" applyAlignment="1" applyProtection="1">
      <alignment horizontal="center" vertical="center" shrinkToFit="1"/>
      <protection locked="0"/>
    </xf>
    <xf numFmtId="0" fontId="12" fillId="2" borderId="83" xfId="4" applyFont="1" applyFill="1" applyBorder="1" applyAlignment="1" applyProtection="1">
      <alignment horizontal="center" vertical="center" shrinkToFit="1"/>
      <protection locked="0"/>
    </xf>
    <xf numFmtId="0" fontId="12" fillId="2" borderId="84" xfId="4" applyFont="1" applyFill="1" applyBorder="1" applyAlignment="1" applyProtection="1">
      <alignment horizontal="center" vertical="center" shrinkToFit="1"/>
      <protection locked="0"/>
    </xf>
    <xf numFmtId="0" fontId="11" fillId="2" borderId="63" xfId="4" applyFill="1" applyBorder="1" applyAlignment="1" applyProtection="1">
      <alignment horizontal="center" vertical="center" shrinkToFit="1"/>
      <protection locked="0"/>
    </xf>
    <xf numFmtId="0" fontId="11" fillId="2" borderId="12" xfId="4" applyFill="1" applyBorder="1" applyAlignment="1" applyProtection="1">
      <alignment horizontal="center" vertical="center" shrinkToFit="1"/>
      <protection locked="0"/>
    </xf>
    <xf numFmtId="0" fontId="11" fillId="2" borderId="65" xfId="4" applyFill="1" applyBorder="1" applyAlignment="1" applyProtection="1">
      <alignment horizontal="center" vertical="center" shrinkToFit="1"/>
      <protection locked="0"/>
    </xf>
    <xf numFmtId="0" fontId="11" fillId="2" borderId="31" xfId="4" applyFill="1" applyBorder="1" applyAlignment="1" applyProtection="1">
      <alignment horizontal="center" vertical="center" shrinkToFit="1"/>
      <protection locked="0"/>
    </xf>
    <xf numFmtId="0" fontId="11" fillId="2" borderId="63" xfId="11" applyFill="1" applyBorder="1" applyAlignment="1" applyProtection="1">
      <alignment horizontal="center" vertical="center" shrinkToFit="1"/>
      <protection locked="0"/>
    </xf>
    <xf numFmtId="0" fontId="11" fillId="2" borderId="50" xfId="11" applyFill="1" applyBorder="1" applyAlignment="1" applyProtection="1">
      <alignment horizontal="center" vertical="center" shrinkToFit="1"/>
      <protection locked="0"/>
    </xf>
    <xf numFmtId="0" fontId="11" fillId="2" borderId="65" xfId="11" applyFill="1" applyBorder="1" applyAlignment="1" applyProtection="1">
      <alignment horizontal="center" vertical="center" shrinkToFit="1"/>
      <protection locked="0"/>
    </xf>
    <xf numFmtId="0" fontId="11" fillId="2" borderId="52" xfId="11" applyFill="1" applyBorder="1" applyAlignment="1" applyProtection="1">
      <alignment horizontal="center" vertical="center" shrinkToFit="1"/>
      <protection locked="0"/>
    </xf>
    <xf numFmtId="0" fontId="11" fillId="2" borderId="34" xfId="3" applyFill="1" applyBorder="1" applyAlignment="1" applyProtection="1">
      <alignment horizontal="center" vertical="center"/>
      <protection locked="0"/>
    </xf>
    <xf numFmtId="0" fontId="11" fillId="2" borderId="37" xfId="3" applyFill="1" applyBorder="1" applyAlignment="1" applyProtection="1">
      <alignment horizontal="center" vertical="center"/>
      <protection locked="0"/>
    </xf>
    <xf numFmtId="0" fontId="11" fillId="2" borderId="64" xfId="3" applyFill="1" applyBorder="1" applyAlignment="1" applyProtection="1">
      <alignment horizontal="center" vertical="center"/>
      <protection locked="0"/>
    </xf>
    <xf numFmtId="0" fontId="11" fillId="2" borderId="0" xfId="3" applyFill="1" applyAlignment="1" applyProtection="1">
      <alignment horizontal="center" vertical="center"/>
      <protection locked="0"/>
    </xf>
    <xf numFmtId="0" fontId="11" fillId="2" borderId="38" xfId="3" applyFill="1" applyBorder="1" applyAlignment="1" applyProtection="1">
      <alignment horizontal="center" vertical="center"/>
      <protection locked="0"/>
    </xf>
    <xf numFmtId="0" fontId="12" fillId="2" borderId="8" xfId="4" applyFont="1" applyFill="1" applyBorder="1" applyAlignment="1" applyProtection="1">
      <alignment horizontal="center" vertical="center"/>
      <protection locked="0"/>
    </xf>
    <xf numFmtId="0" fontId="12" fillId="2" borderId="9" xfId="4" applyFont="1" applyFill="1" applyBorder="1" applyAlignment="1" applyProtection="1">
      <alignment horizontal="center" vertical="center"/>
      <protection locked="0"/>
    </xf>
    <xf numFmtId="0" fontId="12" fillId="2" borderId="10" xfId="4" applyFont="1" applyFill="1" applyBorder="1" applyAlignment="1" applyProtection="1">
      <alignment horizontal="center" vertical="center"/>
      <protection locked="0"/>
    </xf>
    <xf numFmtId="0" fontId="12" fillId="2" borderId="9" xfId="3" applyFont="1" applyFill="1" applyBorder="1" applyAlignment="1" applyProtection="1">
      <alignment vertical="center"/>
      <protection locked="0"/>
    </xf>
    <xf numFmtId="0" fontId="12" fillId="2" borderId="10" xfId="3" applyFont="1" applyFill="1" applyBorder="1" applyAlignment="1" applyProtection="1">
      <alignment vertical="center"/>
      <protection locked="0"/>
    </xf>
    <xf numFmtId="0" fontId="11" fillId="2" borderId="10" xfId="3" applyFill="1" applyBorder="1" applyAlignment="1" applyProtection="1">
      <alignment vertical="center"/>
      <protection locked="0"/>
    </xf>
    <xf numFmtId="0" fontId="12" fillId="2" borderId="66" xfId="3" applyFont="1" applyFill="1" applyBorder="1" applyAlignment="1" applyProtection="1">
      <alignment vertical="center"/>
      <protection locked="0"/>
    </xf>
    <xf numFmtId="0" fontId="19" fillId="0" borderId="40" xfId="4" applyFont="1" applyBorder="1" applyAlignment="1" applyProtection="1">
      <alignment horizontal="center" vertical="center"/>
      <protection locked="0"/>
    </xf>
    <xf numFmtId="0" fontId="19" fillId="0" borderId="41" xfId="3" applyFont="1" applyBorder="1" applyAlignment="1" applyProtection="1">
      <alignment horizontal="center" vertical="center"/>
      <protection locked="0"/>
    </xf>
    <xf numFmtId="0" fontId="11" fillId="2" borderId="41" xfId="4" applyFill="1" applyBorder="1" applyAlignment="1" applyProtection="1">
      <alignment horizontal="center" vertical="center"/>
      <protection locked="0"/>
    </xf>
    <xf numFmtId="0" fontId="11" fillId="2" borderId="41" xfId="3" applyFill="1" applyBorder="1" applyAlignment="1" applyProtection="1">
      <alignment horizontal="center" vertical="center"/>
      <protection locked="0"/>
    </xf>
    <xf numFmtId="0" fontId="12" fillId="2" borderId="41" xfId="4" applyFont="1" applyFill="1" applyBorder="1" applyAlignment="1" applyProtection="1">
      <alignment horizontal="left" vertical="center"/>
      <protection locked="0"/>
    </xf>
    <xf numFmtId="0" fontId="12" fillId="2" borderId="41" xfId="3" applyFont="1" applyFill="1" applyBorder="1" applyAlignment="1" applyProtection="1">
      <alignment horizontal="left" vertical="center"/>
      <protection locked="0"/>
    </xf>
    <xf numFmtId="0" fontId="12" fillId="2" borderId="42" xfId="3" applyFont="1" applyFill="1" applyBorder="1" applyAlignment="1" applyProtection="1">
      <alignment horizontal="left" vertical="center"/>
      <protection locked="0"/>
    </xf>
    <xf numFmtId="0" fontId="12" fillId="2" borderId="76" xfId="4" applyFont="1" applyFill="1" applyBorder="1" applyAlignment="1" applyProtection="1">
      <alignment horizontal="center" vertical="center" shrinkToFit="1"/>
      <protection locked="0"/>
    </xf>
    <xf numFmtId="0" fontId="12" fillId="2" borderId="77" xfId="4" applyFont="1" applyFill="1" applyBorder="1" applyAlignment="1" applyProtection="1">
      <alignment horizontal="center" vertical="center" shrinkToFit="1"/>
      <protection locked="0"/>
    </xf>
    <xf numFmtId="0" fontId="12" fillId="2" borderId="78" xfId="4" applyFont="1" applyFill="1" applyBorder="1" applyAlignment="1" applyProtection="1">
      <alignment horizontal="center" vertical="center" shrinkToFit="1"/>
      <protection locked="0"/>
    </xf>
    <xf numFmtId="0" fontId="17" fillId="0" borderId="0" xfId="4" applyFont="1" applyAlignment="1" applyProtection="1">
      <alignment horizontal="center" vertical="center" wrapText="1"/>
      <protection locked="0"/>
    </xf>
    <xf numFmtId="0" fontId="18" fillId="0" borderId="0" xfId="4" applyFont="1" applyAlignment="1" applyProtection="1">
      <alignment horizontal="center" vertical="center"/>
      <protection locked="0"/>
    </xf>
    <xf numFmtId="0" fontId="12" fillId="2" borderId="41" xfId="4" applyFont="1" applyFill="1" applyBorder="1" applyAlignment="1" applyProtection="1">
      <alignment horizontal="center" vertical="center"/>
      <protection locked="0"/>
    </xf>
    <xf numFmtId="0" fontId="16" fillId="2" borderId="41" xfId="4" applyFont="1" applyFill="1" applyBorder="1" applyAlignment="1" applyProtection="1">
      <alignment horizontal="center" vertical="center"/>
      <protection locked="0"/>
    </xf>
    <xf numFmtId="0" fontId="16" fillId="2" borderId="41" xfId="3" applyFont="1" applyFill="1" applyBorder="1" applyAlignment="1" applyProtection="1">
      <alignment horizontal="center" vertical="center"/>
      <protection locked="0"/>
    </xf>
    <xf numFmtId="0" fontId="12" fillId="2" borderId="41" xfId="3" applyFont="1" applyFill="1" applyBorder="1" applyAlignment="1" applyProtection="1">
      <alignment horizontal="center" vertical="center"/>
      <protection locked="0"/>
    </xf>
    <xf numFmtId="0" fontId="12" fillId="2" borderId="42" xfId="3" applyFont="1" applyFill="1" applyBorder="1" applyAlignment="1" applyProtection="1">
      <alignment horizontal="center" vertical="center"/>
      <protection locked="0"/>
    </xf>
    <xf numFmtId="0" fontId="11" fillId="0" borderId="43" xfId="4" applyBorder="1" applyAlignment="1" applyProtection="1">
      <alignment horizontal="center" vertical="center"/>
      <protection locked="0"/>
    </xf>
    <xf numFmtId="0" fontId="11" fillId="0" borderId="7" xfId="3" applyBorder="1" applyAlignment="1" applyProtection="1">
      <alignment horizontal="center" vertical="center"/>
      <protection locked="0"/>
    </xf>
    <xf numFmtId="0" fontId="11" fillId="0" borderId="43" xfId="3" applyBorder="1" applyAlignment="1" applyProtection="1">
      <alignment horizontal="center" vertical="center"/>
      <protection locked="0"/>
    </xf>
    <xf numFmtId="0" fontId="11" fillId="2" borderId="7" xfId="4" applyFill="1" applyBorder="1" applyAlignment="1" applyProtection="1">
      <alignment horizontal="center" vertical="center"/>
      <protection locked="0"/>
    </xf>
    <xf numFmtId="0" fontId="12" fillId="2" borderId="7" xfId="4" applyFont="1" applyFill="1" applyBorder="1" applyAlignment="1" applyProtection="1">
      <alignment horizontal="left" vertical="center"/>
      <protection locked="0"/>
    </xf>
    <xf numFmtId="0" fontId="12" fillId="2" borderId="7" xfId="3" applyFont="1" applyFill="1" applyBorder="1" applyAlignment="1" applyProtection="1">
      <alignment horizontal="left" vertical="center"/>
      <protection locked="0"/>
    </xf>
    <xf numFmtId="0" fontId="12" fillId="2" borderId="44" xfId="3" applyFont="1" applyFill="1" applyBorder="1" applyAlignment="1" applyProtection="1">
      <alignment horizontal="left" vertical="center"/>
      <protection locked="0"/>
    </xf>
    <xf numFmtId="0" fontId="33" fillId="0" borderId="41" xfId="14" applyFont="1" applyBorder="1" applyAlignment="1">
      <alignment horizontal="center" vertical="center" shrinkToFit="1"/>
    </xf>
    <xf numFmtId="0" fontId="33" fillId="0" borderId="105" xfId="14" applyFont="1" applyBorder="1" applyAlignment="1">
      <alignment horizontal="center" vertical="center" shrinkToFit="1"/>
    </xf>
    <xf numFmtId="0" fontId="28" fillId="5" borderId="0" xfId="14" applyFont="1" applyFill="1" applyAlignment="1">
      <alignment horizontal="center" vertical="center"/>
    </xf>
    <xf numFmtId="0" fontId="28" fillId="5" borderId="35" xfId="14" applyFont="1" applyFill="1" applyBorder="1" applyAlignment="1">
      <alignment horizontal="center" vertical="center"/>
    </xf>
    <xf numFmtId="0" fontId="29" fillId="0" borderId="32" xfId="14" applyFont="1" applyBorder="1" applyAlignment="1">
      <alignment horizontal="center" vertical="center"/>
    </xf>
    <xf numFmtId="0" fontId="29" fillId="0" borderId="73" xfId="14" applyFont="1" applyBorder="1" applyAlignment="1">
      <alignment horizontal="center" vertical="center"/>
    </xf>
    <xf numFmtId="0" fontId="29" fillId="0" borderId="33" xfId="14" applyFont="1" applyBorder="1" applyAlignment="1">
      <alignment horizontal="center" vertical="center"/>
    </xf>
    <xf numFmtId="0" fontId="29" fillId="0" borderId="39" xfId="14" applyFont="1" applyBorder="1" applyAlignment="1">
      <alignment horizontal="center" vertical="center"/>
    </xf>
    <xf numFmtId="0" fontId="29" fillId="0" borderId="86" xfId="14" applyFont="1" applyBorder="1" applyAlignment="1">
      <alignment horizontal="center" vertical="center"/>
    </xf>
    <xf numFmtId="0" fontId="29" fillId="0" borderId="36" xfId="14" applyFont="1" applyBorder="1" applyAlignment="1">
      <alignment horizontal="center" vertical="center"/>
    </xf>
    <xf numFmtId="0" fontId="31" fillId="0" borderId="0" xfId="14" applyFont="1" applyAlignment="1">
      <alignment horizontal="center" vertical="center"/>
    </xf>
    <xf numFmtId="0" fontId="33" fillId="0" borderId="60" xfId="14" applyFont="1" applyBorder="1" applyAlignment="1">
      <alignment horizontal="center" vertical="center" shrinkToFit="1"/>
    </xf>
    <xf numFmtId="0" fontId="33" fillId="0" borderId="71" xfId="14" applyFont="1" applyBorder="1" applyAlignment="1">
      <alignment horizontal="center" vertical="center" shrinkToFit="1"/>
    </xf>
    <xf numFmtId="0" fontId="0" fillId="0" borderId="12" xfId="0" applyBorder="1">
      <alignment vertical="center"/>
    </xf>
    <xf numFmtId="0" fontId="0" fillId="0" borderId="7" xfId="0"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0" fillId="0" borderId="0" xfId="0" applyAlignment="1">
      <alignment horizontal="center" vertical="center" wrapText="1"/>
    </xf>
    <xf numFmtId="0" fontId="0" fillId="0" borderId="0" xfId="0" applyAlignment="1" applyProtection="1">
      <alignment horizontal="center" vertical="center"/>
      <protection locked="0"/>
    </xf>
    <xf numFmtId="0" fontId="13" fillId="0" borderId="11" xfId="0" applyFont="1" applyBorder="1" applyAlignment="1" applyProtection="1">
      <alignment horizontal="center" vertical="center" wrapText="1" shrinkToFit="1"/>
      <protection locked="0"/>
    </xf>
    <xf numFmtId="0" fontId="8" fillId="0" borderId="31" xfId="0" applyFont="1" applyBorder="1">
      <alignment vertical="center"/>
    </xf>
    <xf numFmtId="0" fontId="8" fillId="0" borderId="0" xfId="0" applyFont="1">
      <alignment vertical="center"/>
    </xf>
    <xf numFmtId="0" fontId="8" fillId="0" borderId="7" xfId="0" applyFont="1" applyBorder="1" applyAlignment="1">
      <alignment horizontal="center" vertical="center"/>
    </xf>
    <xf numFmtId="0" fontId="8" fillId="0" borderId="7" xfId="0" applyFont="1" applyBorder="1" applyAlignment="1">
      <alignment horizontal="center" vertical="center" shrinkToFit="1"/>
    </xf>
    <xf numFmtId="0" fontId="42" fillId="0" borderId="113" xfId="0" applyFont="1" applyBorder="1" applyAlignment="1">
      <alignment horizontal="center" vertical="center" wrapText="1" shrinkToFit="1"/>
    </xf>
    <xf numFmtId="0" fontId="35" fillId="0" borderId="0" xfId="0" applyFont="1" applyAlignment="1">
      <alignment horizontal="left" vertical="top" wrapText="1"/>
    </xf>
    <xf numFmtId="0" fontId="42" fillId="0" borderId="0" xfId="0" applyFont="1" applyAlignment="1">
      <alignment horizontal="center" vertical="center" wrapText="1" shrinkToFit="1"/>
    </xf>
  </cellXfs>
  <cellStyles count="15">
    <cellStyle name="ハイパーリンク" xfId="1" builtinId="8"/>
    <cellStyle name="ハイパーリンク 2" xfId="5" xr:uid="{00000000-0005-0000-0000-000001000000}"/>
    <cellStyle name="標準" xfId="0" builtinId="0"/>
    <cellStyle name="標準 2" xfId="2" xr:uid="{00000000-0005-0000-0000-000003000000}"/>
    <cellStyle name="標準 2 2" xfId="7" xr:uid="{00000000-0005-0000-0000-000004000000}"/>
    <cellStyle name="標準 2 3" xfId="14" xr:uid="{BA3381BE-F6EF-4545-AB7B-C13A401165D1}"/>
    <cellStyle name="標準 3" xfId="6" xr:uid="{00000000-0005-0000-0000-000005000000}"/>
    <cellStyle name="標準 4" xfId="8" xr:uid="{00000000-0005-0000-0000-000006000000}"/>
    <cellStyle name="標準 5" xfId="9" xr:uid="{00000000-0005-0000-0000-000007000000}"/>
    <cellStyle name="標準 6" xfId="10" xr:uid="{00000000-0005-0000-0000-000008000000}"/>
    <cellStyle name="標準 7" xfId="12" xr:uid="{00000000-0005-0000-0000-000009000000}"/>
    <cellStyle name="標準 7 3" xfId="13" xr:uid="{04275843-7E00-40C6-900F-21757781DB34}"/>
    <cellStyle name="標準_エントリー用紙_プログラム用入力フォーム(千歳）" xfId="4" xr:uid="{00000000-0005-0000-0000-00000A000000}"/>
    <cellStyle name="標準_案内用ファイル" xfId="11" xr:uid="{00000000-0005-0000-0000-00000B000000}"/>
    <cellStyle name="標準_平成２１年度第３回北海道カブスリーグU-15開催要項"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42</xdr:col>
      <xdr:colOff>0</xdr:colOff>
      <xdr:row>12</xdr:row>
      <xdr:rowOff>114300</xdr:rowOff>
    </xdr:from>
    <xdr:to>
      <xdr:col>55</xdr:col>
      <xdr:colOff>117475</xdr:colOff>
      <xdr:row>24</xdr:row>
      <xdr:rowOff>38100</xdr:rowOff>
    </xdr:to>
    <xdr:sp macro="" textlink="">
      <xdr:nvSpPr>
        <xdr:cNvPr id="2" name="AutoShape 4">
          <a:extLst>
            <a:ext uri="{FF2B5EF4-FFF2-40B4-BE49-F238E27FC236}">
              <a16:creationId xmlns:a16="http://schemas.microsoft.com/office/drawing/2014/main" id="{83D32837-EE8D-4DC6-AFC1-D69CDA2F6CB3}"/>
            </a:ext>
          </a:extLst>
        </xdr:cNvPr>
        <xdr:cNvSpPr>
          <a:spLocks noChangeArrowheads="1"/>
        </xdr:cNvSpPr>
      </xdr:nvSpPr>
      <xdr:spPr bwMode="auto">
        <a:xfrm>
          <a:off x="9629775" y="3276600"/>
          <a:ext cx="3089275" cy="2781300"/>
        </a:xfrm>
        <a:prstGeom prst="wedgeEllipseCallout">
          <a:avLst>
            <a:gd name="adj1" fmla="val -66727"/>
            <a:gd name="adj2" fmla="val -98105"/>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姓と名前の間に一マスのスペースをあけてください。</a:t>
          </a:r>
          <a:endParaRPr lang="en-US" altLang="ja-JP" sz="1800" b="0" i="0" u="none" strike="noStrike" baseline="0">
            <a:solidFill>
              <a:srgbClr val="000000"/>
            </a:solidFill>
            <a:latin typeface="ＭＳ Ｐゴシック"/>
            <a:ea typeface="ＭＳ Ｐゴシック"/>
          </a:endParaRPr>
        </a:p>
        <a:p>
          <a:pPr algn="l" rtl="0">
            <a:defRPr sz="1000"/>
          </a:pPr>
          <a:r>
            <a:rPr lang="ja-JP" altLang="en-US" sz="1800" b="0" i="0" u="none" strike="noStrike" baseline="0">
              <a:solidFill>
                <a:srgbClr val="000000"/>
              </a:solidFill>
              <a:latin typeface="ＭＳ Ｐゴシック"/>
              <a:ea typeface="ＭＳ Ｐゴシック"/>
            </a:rPr>
            <a:t>参加申込書の監督・コーチの欄も同様にお願いします。</a:t>
          </a:r>
          <a:endParaRPr lang="en-US" altLang="ja-JP" sz="1800" b="0" i="0" u="none" strike="noStrike" baseline="0">
            <a:solidFill>
              <a:srgbClr val="000000"/>
            </a:solidFill>
            <a:latin typeface="ＭＳ Ｐゴシック"/>
            <a:ea typeface="ＭＳ Ｐゴシック"/>
          </a:endParaRPr>
        </a:p>
        <a:p>
          <a:pPr algn="l" rtl="0">
            <a:defRPr sz="1000"/>
          </a:pPr>
          <a:endParaRPr lang="ja-JP" altLang="en-US" sz="1800" b="0" i="0" u="none" strike="noStrike" baseline="0">
            <a:solidFill>
              <a:srgbClr val="000000"/>
            </a:solidFill>
            <a:latin typeface="ＭＳ Ｐゴシック"/>
            <a:ea typeface="ＭＳ Ｐゴシック"/>
          </a:endParaRPr>
        </a:p>
      </xdr:txBody>
    </xdr:sp>
    <xdr:clientData/>
  </xdr:twoCellAnchor>
  <xdr:twoCellAnchor>
    <xdr:from>
      <xdr:col>53</xdr:col>
      <xdr:colOff>38100</xdr:colOff>
      <xdr:row>4</xdr:row>
      <xdr:rowOff>180975</xdr:rowOff>
    </xdr:from>
    <xdr:to>
      <xdr:col>58</xdr:col>
      <xdr:colOff>66675</xdr:colOff>
      <xdr:row>20</xdr:row>
      <xdr:rowOff>114300</xdr:rowOff>
    </xdr:to>
    <xdr:sp macro="" textlink="">
      <xdr:nvSpPr>
        <xdr:cNvPr id="3" name="AutoShape 1">
          <a:extLst>
            <a:ext uri="{FF2B5EF4-FFF2-40B4-BE49-F238E27FC236}">
              <a16:creationId xmlns:a16="http://schemas.microsoft.com/office/drawing/2014/main" id="{E02AE1E8-C7DA-4E0C-8427-4BA1EB986E86}"/>
            </a:ext>
          </a:extLst>
        </xdr:cNvPr>
        <xdr:cNvSpPr>
          <a:spLocks noChangeArrowheads="1"/>
        </xdr:cNvSpPr>
      </xdr:nvSpPr>
      <xdr:spPr bwMode="auto">
        <a:xfrm>
          <a:off x="12182475" y="1438275"/>
          <a:ext cx="1171575" cy="3743325"/>
        </a:xfrm>
        <a:prstGeom prst="wedgeEllipseCallout">
          <a:avLst>
            <a:gd name="adj1" fmla="val -108695"/>
            <a:gd name="adj2" fmla="val -42572"/>
          </a:avLst>
        </a:prstGeom>
        <a:solidFill>
          <a:srgbClr val="FFFFFF"/>
        </a:solidFill>
        <a:ln w="9525">
          <a:solidFill>
            <a:srgbClr val="000000"/>
          </a:solid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Ｐゴシック"/>
              <a:ea typeface="ＭＳ Ｐゴシック"/>
            </a:rPr>
            <a:t>全登録チームは別シートの少年団チーム名を選んでください。</a:t>
          </a:r>
        </a:p>
        <a:p>
          <a:pPr algn="l" rtl="0">
            <a:defRPr sz="1000"/>
          </a:pPr>
          <a:r>
            <a:rPr lang="ja-JP" altLang="en-US" sz="2000" b="0" i="0" u="none" strike="noStrike" baseline="0">
              <a:solidFill>
                <a:srgbClr val="000000"/>
              </a:solidFill>
              <a:latin typeface="ＭＳ Ｐゴシック"/>
              <a:ea typeface="ＭＳ Ｐゴシック"/>
            </a:rPr>
            <a:t>載ってない場合はお任せします。</a:t>
          </a:r>
        </a:p>
        <a:p>
          <a:pPr algn="l" rtl="0">
            <a:defRPr sz="1000"/>
          </a:pPr>
          <a:endParaRPr lang="ja-JP" altLang="en-US" sz="2000" b="0" i="0" u="none" strike="noStrike" baseline="0">
            <a:solidFill>
              <a:srgbClr val="000000"/>
            </a:solidFill>
            <a:latin typeface="ＭＳ Ｐゴシック"/>
            <a:ea typeface="ＭＳ Ｐゴシック"/>
          </a:endParaRPr>
        </a:p>
      </xdr:txBody>
    </xdr:sp>
    <xdr:clientData/>
  </xdr:twoCellAnchor>
  <xdr:twoCellAnchor>
    <xdr:from>
      <xdr:col>36</xdr:col>
      <xdr:colOff>38100</xdr:colOff>
      <xdr:row>24</xdr:row>
      <xdr:rowOff>171450</xdr:rowOff>
    </xdr:from>
    <xdr:to>
      <xdr:col>51</xdr:col>
      <xdr:colOff>76200</xdr:colOff>
      <xdr:row>33</xdr:row>
      <xdr:rowOff>76200</xdr:rowOff>
    </xdr:to>
    <xdr:sp macro="" textlink="">
      <xdr:nvSpPr>
        <xdr:cNvPr id="4" name="テキスト ボックス 3">
          <a:extLst>
            <a:ext uri="{FF2B5EF4-FFF2-40B4-BE49-F238E27FC236}">
              <a16:creationId xmlns:a16="http://schemas.microsoft.com/office/drawing/2014/main" id="{8CEA244E-4E4B-42A3-B601-A28BD79265EA}"/>
            </a:ext>
          </a:extLst>
        </xdr:cNvPr>
        <xdr:cNvSpPr txBox="1"/>
      </xdr:nvSpPr>
      <xdr:spPr>
        <a:xfrm>
          <a:off x="8296275" y="6191250"/>
          <a:ext cx="3467100" cy="204787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800"/>
            <a:t>プログラム原稿シートのチームプロフィールも忘れずに記載してください。また、チーム写真の添付もお願いします。</a:t>
          </a:r>
        </a:p>
      </xdr:txBody>
    </xdr:sp>
    <xdr:clientData/>
  </xdr:twoCellAnchor>
  <xdr:twoCellAnchor>
    <xdr:from>
      <xdr:col>31</xdr:col>
      <xdr:colOff>57150</xdr:colOff>
      <xdr:row>7</xdr:row>
      <xdr:rowOff>180975</xdr:rowOff>
    </xdr:from>
    <xdr:to>
      <xdr:col>40</xdr:col>
      <xdr:colOff>57149</xdr:colOff>
      <xdr:row>17</xdr:row>
      <xdr:rowOff>38100</xdr:rowOff>
    </xdr:to>
    <xdr:sp macro="" textlink="">
      <xdr:nvSpPr>
        <xdr:cNvPr id="5" name="AutoShape 4">
          <a:extLst>
            <a:ext uri="{FF2B5EF4-FFF2-40B4-BE49-F238E27FC236}">
              <a16:creationId xmlns:a16="http://schemas.microsoft.com/office/drawing/2014/main" id="{ED509C9B-52EC-44B0-9322-1441D5959F8C}"/>
            </a:ext>
          </a:extLst>
        </xdr:cNvPr>
        <xdr:cNvSpPr>
          <a:spLocks noChangeArrowheads="1"/>
        </xdr:cNvSpPr>
      </xdr:nvSpPr>
      <xdr:spPr bwMode="auto">
        <a:xfrm>
          <a:off x="7172325" y="2152650"/>
          <a:ext cx="2057399" cy="2238375"/>
        </a:xfrm>
        <a:prstGeom prst="wedgeEllipseCallout">
          <a:avLst>
            <a:gd name="adj1" fmla="val -55323"/>
            <a:gd name="adj2" fmla="val -72326"/>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US" altLang="ja-JP" sz="1800" b="0" i="0" u="none" strike="noStrike" baseline="0">
              <a:solidFill>
                <a:srgbClr val="000000"/>
              </a:solidFill>
              <a:latin typeface="ＭＳ Ｐゴシック"/>
              <a:ea typeface="ＭＳ Ｐゴシック"/>
            </a:rPr>
            <a:t>2nd</a:t>
          </a:r>
          <a:r>
            <a:rPr lang="ja-JP" altLang="en-US" sz="1800" b="0" i="0" u="none" strike="noStrike" baseline="0">
              <a:solidFill>
                <a:srgbClr val="000000"/>
              </a:solidFill>
              <a:latin typeface="ＭＳ Ｐゴシック"/>
              <a:ea typeface="ＭＳ Ｐゴシック"/>
            </a:rPr>
            <a:t>，</a:t>
          </a:r>
          <a:r>
            <a:rPr lang="en-US" altLang="ja-JP" sz="1800" b="0" i="0" u="none" strike="noStrike" baseline="0">
              <a:solidFill>
                <a:srgbClr val="000000"/>
              </a:solidFill>
              <a:latin typeface="ＭＳ Ｐゴシック"/>
              <a:ea typeface="ＭＳ Ｐゴシック"/>
            </a:rPr>
            <a:t>3rd</a:t>
          </a:r>
          <a:r>
            <a:rPr lang="ja-JP" altLang="en-US" sz="1800" b="0" i="0" u="none" strike="noStrike" baseline="0">
              <a:solidFill>
                <a:srgbClr val="000000"/>
              </a:solidFill>
              <a:latin typeface="ＭＳ Ｐゴシック"/>
              <a:ea typeface="ＭＳ Ｐゴシック"/>
            </a:rPr>
            <a:t>参加チームのみ，</a:t>
          </a:r>
          <a:r>
            <a:rPr lang="en-US" altLang="ja-JP" sz="1800" b="0" i="0" u="none" strike="noStrike" baseline="0">
              <a:solidFill>
                <a:srgbClr val="000000"/>
              </a:solidFill>
              <a:latin typeface="ＭＳ Ｐゴシック"/>
              <a:ea typeface="ＭＳ Ｐゴシック"/>
            </a:rPr>
            <a:t>10</a:t>
          </a:r>
          <a:r>
            <a:rPr lang="ja-JP" altLang="en-US" sz="1800" b="0" i="0" u="none" strike="noStrike" baseline="0">
              <a:solidFill>
                <a:srgbClr val="000000"/>
              </a:solidFill>
              <a:latin typeface="ＭＳ Ｐゴシック"/>
              <a:ea typeface="ＭＳ Ｐゴシック"/>
            </a:rPr>
            <a:t>名のプロテクト選手を指定してください。</a:t>
          </a:r>
          <a:endParaRPr lang="en-US" altLang="ja-JP" sz="1800" b="0" i="0" u="none" strike="noStrike" baseline="0">
            <a:solidFill>
              <a:srgbClr val="000000"/>
            </a:solidFill>
            <a:latin typeface="ＭＳ Ｐゴシック"/>
            <a:ea typeface="ＭＳ Ｐゴシック"/>
          </a:endParaRPr>
        </a:p>
        <a:p>
          <a:pPr algn="l" rtl="0">
            <a:defRPr sz="1000"/>
          </a:pPr>
          <a:endParaRPr lang="ja-JP" altLang="en-US" sz="18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81927</xdr:colOff>
      <xdr:row>29</xdr:row>
      <xdr:rowOff>0</xdr:rowOff>
    </xdr:from>
    <xdr:to>
      <xdr:col>14</xdr:col>
      <xdr:colOff>723899</xdr:colOff>
      <xdr:row>33</xdr:row>
      <xdr:rowOff>117197</xdr:rowOff>
    </xdr:to>
    <xdr:pic>
      <xdr:nvPicPr>
        <xdr:cNvPr id="2" name="図 1">
          <a:extLst>
            <a:ext uri="{FF2B5EF4-FFF2-40B4-BE49-F238E27FC236}">
              <a16:creationId xmlns:a16="http://schemas.microsoft.com/office/drawing/2014/main" id="{FB029314-CD2D-41EB-BA6A-C356D9EC6853}"/>
            </a:ext>
          </a:extLst>
        </xdr:cNvPr>
        <xdr:cNvPicPr>
          <a:picLocks noChangeAspect="1"/>
        </xdr:cNvPicPr>
      </xdr:nvPicPr>
      <xdr:blipFill>
        <a:blip xmlns:r="http://schemas.openxmlformats.org/officeDocument/2006/relationships" r:embed="rId1"/>
        <a:stretch>
          <a:fillRect/>
        </a:stretch>
      </xdr:blipFill>
      <xdr:spPr>
        <a:xfrm>
          <a:off x="6568452" y="10858500"/>
          <a:ext cx="2556497" cy="23555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uhokublockcubsu-15-2025.xlsx" TargetMode="External"/><Relationship Id="rId2" Type="http://schemas.openxmlformats.org/officeDocument/2006/relationships/externalLinkPath" Target="file:///K:\&#9734;R7\1.3&#31278;&#22996;&#21729;&#20250;\&#12383;_&#22823;&#20250;&#35201;&#38917;\douhokublockcubsu-15-2025.xlsx" TargetMode="External"/><Relationship Id="rId1" Type="http://schemas.openxmlformats.org/officeDocument/2006/relationships/externalLinkPath" Target="/&#9734;R7/1.3&#31278;&#22996;&#21729;&#20250;/&#12383;_&#22823;&#20250;&#35201;&#38917;/douhokublockcubsu-15-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参加申込書"/>
      <sheetName val="選手登録用紙"/>
      <sheetName val="プログラム (2)"/>
      <sheetName val="選手追加登録用紙"/>
      <sheetName val="道北ブロックカブスU-15オーダー用紙"/>
      <sheetName val="少年団チーム名"/>
      <sheetName val="交代用紙"/>
      <sheetName val="Sheet1"/>
    </sheetNames>
    <sheetDataSet>
      <sheetData sheetId="0">
        <row r="28">
          <cell r="J28"/>
          <cell r="R28"/>
          <cell r="AA28"/>
        </row>
        <row r="29">
          <cell r="J29"/>
          <cell r="R29"/>
          <cell r="AA29"/>
        </row>
        <row r="30">
          <cell r="J30"/>
          <cell r="R30"/>
          <cell r="AA30"/>
        </row>
        <row r="31">
          <cell r="J31"/>
          <cell r="R31"/>
          <cell r="AA31"/>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ahikawau15.nori@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tjsc.ban796.com/" TargetMode="External"/><Relationship Id="rId1" Type="http://schemas.openxmlformats.org/officeDocument/2006/relationships/hyperlink" Target="http://www.geocities.co.jp/Athlete-Rodos/9345/"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111"/>
  <sheetViews>
    <sheetView tabSelected="1" view="pageBreakPreview" topLeftCell="A87" zoomScaleNormal="100" zoomScaleSheetLayoutView="100" workbookViewId="0">
      <selection activeCell="C106" sqref="C106"/>
    </sheetView>
  </sheetViews>
  <sheetFormatPr defaultColWidth="3.625" defaultRowHeight="20.25" customHeight="1"/>
  <cols>
    <col min="1" max="16384" width="3.625" style="16"/>
  </cols>
  <sheetData>
    <row r="1" spans="1:34" ht="20.25" customHeight="1">
      <c r="A1" s="16" t="s">
        <v>0</v>
      </c>
    </row>
    <row r="2" spans="1:34" ht="20.25" customHeight="1">
      <c r="A2" s="16" t="s">
        <v>1</v>
      </c>
      <c r="H2" s="16" t="s">
        <v>3</v>
      </c>
    </row>
    <row r="3" spans="1:34" ht="20.25" customHeight="1">
      <c r="A3" s="16" t="s">
        <v>2</v>
      </c>
    </row>
    <row r="4" spans="1:34" ht="20.25" customHeight="1">
      <c r="Y4" s="16" t="s">
        <v>40</v>
      </c>
    </row>
    <row r="5" spans="1:34" ht="20.25" customHeight="1">
      <c r="AA5" s="16" t="s">
        <v>148</v>
      </c>
    </row>
    <row r="6" spans="1:34" ht="20.25" customHeight="1">
      <c r="Y6" s="16" t="s">
        <v>4</v>
      </c>
    </row>
    <row r="7" spans="1:34" ht="20.25" customHeight="1">
      <c r="AA7" s="16" t="s">
        <v>41</v>
      </c>
    </row>
    <row r="8" spans="1:34" ht="10.5" customHeight="1"/>
    <row r="9" spans="1:34" ht="20.25" customHeight="1">
      <c r="A9" s="222" t="s">
        <v>244</v>
      </c>
      <c r="B9" s="222"/>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row>
    <row r="10" spans="1:34" ht="3.75" customHeight="1">
      <c r="A10" s="222"/>
      <c r="B10" s="222"/>
      <c r="C10" s="222"/>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row>
    <row r="11" spans="1:34" ht="14.25" customHeight="1"/>
    <row r="12" spans="1:34" ht="20.25" customHeight="1">
      <c r="B12" s="16" t="s">
        <v>5</v>
      </c>
    </row>
    <row r="13" spans="1:34" ht="11.25" customHeight="1"/>
    <row r="14" spans="1:34" ht="20.25" customHeight="1">
      <c r="A14" s="16">
        <v>1</v>
      </c>
      <c r="C14" s="16" t="s">
        <v>27</v>
      </c>
      <c r="F14" s="223" t="s">
        <v>42</v>
      </c>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row>
    <row r="15" spans="1:34" ht="20.25" customHeight="1">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row>
    <row r="16" spans="1:34" ht="12.75" customHeight="1">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row>
    <row r="17" spans="1:44" ht="11.25" customHeight="1"/>
    <row r="18" spans="1:44" ht="35.25" customHeight="1">
      <c r="A18" s="16">
        <v>2</v>
      </c>
      <c r="C18" s="16" t="s">
        <v>28</v>
      </c>
      <c r="F18" s="224" t="s">
        <v>245</v>
      </c>
      <c r="G18" s="224"/>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c r="AF18" s="224"/>
      <c r="AG18" s="224"/>
      <c r="AH18" s="224"/>
    </row>
    <row r="19" spans="1:44" ht="10.5" customHeight="1"/>
    <row r="20" spans="1:44" ht="20.25" customHeight="1">
      <c r="A20" s="16">
        <v>3</v>
      </c>
      <c r="C20" s="16" t="s">
        <v>6</v>
      </c>
      <c r="F20" s="16" t="s">
        <v>7</v>
      </c>
    </row>
    <row r="21" spans="1:44" ht="10.5" customHeight="1"/>
    <row r="22" spans="1:44" ht="20.25" customHeight="1">
      <c r="A22" s="16">
        <v>4</v>
      </c>
      <c r="C22" s="16" t="s">
        <v>8</v>
      </c>
      <c r="F22" s="16" t="s">
        <v>43</v>
      </c>
    </row>
    <row r="23" spans="1:44" ht="20.25" customHeight="1">
      <c r="F23" s="16" t="s">
        <v>9</v>
      </c>
    </row>
    <row r="24" spans="1:44" ht="9" customHeight="1">
      <c r="AP24" s="16" t="s">
        <v>11</v>
      </c>
      <c r="AR24" s="16" t="s">
        <v>25</v>
      </c>
    </row>
    <row r="25" spans="1:44" ht="31.5" customHeight="1">
      <c r="A25" s="16">
        <v>5</v>
      </c>
      <c r="C25" s="16" t="s">
        <v>32</v>
      </c>
      <c r="F25" s="225" t="s">
        <v>246</v>
      </c>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row>
    <row r="26" spans="1:44" ht="10.5" customHeight="1"/>
    <row r="27" spans="1:44" ht="20.25" customHeight="1">
      <c r="A27" s="16">
        <v>6</v>
      </c>
      <c r="C27" s="16" t="s">
        <v>10</v>
      </c>
      <c r="F27" s="21" t="s">
        <v>239</v>
      </c>
      <c r="AP27" s="16" t="s">
        <v>44</v>
      </c>
      <c r="AR27" s="16" t="s">
        <v>26</v>
      </c>
    </row>
    <row r="28" spans="1:44" ht="10.5" customHeight="1"/>
    <row r="29" spans="1:44" ht="40.5" customHeight="1">
      <c r="A29" s="16">
        <v>7</v>
      </c>
      <c r="C29" s="16" t="s">
        <v>12</v>
      </c>
      <c r="F29" s="210" t="s">
        <v>238</v>
      </c>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row>
    <row r="30" spans="1:44" ht="10.5" customHeight="1"/>
    <row r="31" spans="1:44" ht="20.25" customHeight="1">
      <c r="A31" s="16">
        <v>8</v>
      </c>
      <c r="C31" s="16" t="s">
        <v>13</v>
      </c>
    </row>
    <row r="32" spans="1:44" ht="60.75" customHeight="1">
      <c r="B32" s="16" t="s">
        <v>45</v>
      </c>
      <c r="C32" s="210" t="s">
        <v>140</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row>
    <row r="33" spans="1:34" ht="20.25" customHeight="1">
      <c r="B33" s="16" t="s">
        <v>46</v>
      </c>
      <c r="C33" s="210" t="s">
        <v>141</v>
      </c>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row>
    <row r="34" spans="1:34" ht="26.25" customHeight="1">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row>
    <row r="35" spans="1:34" ht="61.5" customHeight="1">
      <c r="B35" s="16" t="s">
        <v>47</v>
      </c>
      <c r="C35" s="210" t="s">
        <v>143</v>
      </c>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row>
    <row r="36" spans="1:34" ht="189" customHeight="1">
      <c r="B36" s="16" t="s">
        <v>48</v>
      </c>
      <c r="C36" s="210" t="s">
        <v>150</v>
      </c>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row>
    <row r="37" spans="1:34" ht="36.75" customHeight="1">
      <c r="B37" s="16" t="s">
        <v>50</v>
      </c>
      <c r="C37" s="210" t="s">
        <v>151</v>
      </c>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row>
    <row r="38" spans="1:34" ht="35.25" customHeight="1">
      <c r="B38" s="16" t="s">
        <v>51</v>
      </c>
      <c r="C38" s="210" t="s">
        <v>49</v>
      </c>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row>
    <row r="39" spans="1:34" ht="64.5" customHeight="1">
      <c r="B39" s="16" t="s">
        <v>52</v>
      </c>
      <c r="C39" s="210" t="s">
        <v>215</v>
      </c>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row>
    <row r="40" spans="1:34" ht="20.25" customHeight="1">
      <c r="B40" s="16" t="s">
        <v>95</v>
      </c>
      <c r="C40" s="210" t="s">
        <v>240</v>
      </c>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row>
    <row r="41" spans="1:34" ht="39" customHeight="1">
      <c r="B41" s="16" t="s">
        <v>53</v>
      </c>
      <c r="C41" s="210" t="s">
        <v>96</v>
      </c>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210"/>
      <c r="AH41" s="210"/>
    </row>
    <row r="42" spans="1:34" ht="27.75" customHeight="1">
      <c r="B42" s="16" t="s">
        <v>108</v>
      </c>
      <c r="C42" s="210" t="s">
        <v>142</v>
      </c>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row>
    <row r="43" spans="1:34" ht="21.75" customHeight="1">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0"/>
    </row>
    <row r="44" spans="1:34" ht="20.25" customHeight="1">
      <c r="B44" s="16" t="s">
        <v>152</v>
      </c>
      <c r="C44" s="210" t="s">
        <v>54</v>
      </c>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row>
    <row r="45" spans="1:34" ht="57.75" customHeight="1">
      <c r="B45" s="16" t="s">
        <v>214</v>
      </c>
      <c r="C45" s="210" t="s">
        <v>112</v>
      </c>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row>
    <row r="46" spans="1:34" ht="18.75" customHeight="1">
      <c r="A46" s="16">
        <v>9</v>
      </c>
      <c r="C46" s="17" t="s">
        <v>117</v>
      </c>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39.75" customHeight="1">
      <c r="B47" s="16" t="s">
        <v>122</v>
      </c>
      <c r="C47" s="230" t="s">
        <v>133</v>
      </c>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row>
    <row r="48" spans="1:34" ht="18.75" customHeight="1">
      <c r="B48" s="16" t="s">
        <v>46</v>
      </c>
      <c r="C48" s="27" t="s">
        <v>118</v>
      </c>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row>
    <row r="49" spans="1:39" ht="18.75" customHeight="1">
      <c r="B49" s="16" t="s">
        <v>123</v>
      </c>
      <c r="C49" s="27" t="s">
        <v>119</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9" ht="18.75" customHeight="1">
      <c r="B50" s="16" t="s">
        <v>124</v>
      </c>
      <c r="C50" s="27" t="s">
        <v>120</v>
      </c>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row>
    <row r="51" spans="1:39" ht="18.75" customHeight="1">
      <c r="B51" s="16" t="s">
        <v>125</v>
      </c>
      <c r="C51" s="27" t="s">
        <v>121</v>
      </c>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9" ht="21" customHeight="1">
      <c r="C52" s="61" t="s">
        <v>134</v>
      </c>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M52" s="27"/>
    </row>
    <row r="53" spans="1:39" ht="18.75" customHeight="1">
      <c r="C53" s="58" t="s">
        <v>135</v>
      </c>
      <c r="D53" s="59"/>
      <c r="E53" s="59"/>
      <c r="F53" s="59"/>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M53" s="27"/>
    </row>
    <row r="54" spans="1:39" ht="18.75" customHeight="1">
      <c r="C54" s="58" t="s">
        <v>136</v>
      </c>
      <c r="D54" s="59"/>
      <c r="E54" s="59"/>
      <c r="F54" s="59"/>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M54" s="27"/>
    </row>
    <row r="55" spans="1:39" ht="63.75" customHeight="1">
      <c r="C55" s="229" t="s">
        <v>153</v>
      </c>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17"/>
      <c r="AM55" s="27"/>
    </row>
    <row r="56" spans="1:39" ht="23.25" customHeight="1">
      <c r="B56" s="16" t="s">
        <v>51</v>
      </c>
      <c r="C56" s="68" t="s">
        <v>154</v>
      </c>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17"/>
      <c r="AM56" s="27"/>
    </row>
    <row r="57" spans="1:39" ht="9" customHeight="1">
      <c r="C57"/>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9" ht="20.25" customHeight="1">
      <c r="A58" s="16">
        <v>10</v>
      </c>
      <c r="C58" s="210" t="s">
        <v>14</v>
      </c>
      <c r="D58" s="210"/>
      <c r="E58" s="210"/>
      <c r="F58" s="210"/>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9" ht="20.25" customHeight="1">
      <c r="B59" s="211" t="s">
        <v>45</v>
      </c>
      <c r="C59" s="210" t="s">
        <v>55</v>
      </c>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row>
    <row r="60" spans="1:39" ht="20.25" customHeight="1">
      <c r="B60" s="211"/>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row>
    <row r="61" spans="1:39" ht="20.25" customHeight="1">
      <c r="B61" s="16" t="s">
        <v>46</v>
      </c>
      <c r="C61" s="210" t="s">
        <v>29</v>
      </c>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c r="AH61" s="210"/>
    </row>
    <row r="62" spans="1:39" ht="20.25" customHeight="1">
      <c r="B62" s="16" t="s">
        <v>47</v>
      </c>
      <c r="C62" s="16" t="s">
        <v>56</v>
      </c>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row>
    <row r="63" spans="1:39" ht="36.75" customHeight="1">
      <c r="B63" s="16" t="s">
        <v>48</v>
      </c>
      <c r="C63" s="210" t="s">
        <v>137</v>
      </c>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c r="AH63" s="210"/>
    </row>
    <row r="64" spans="1:39" ht="20.25" customHeight="1">
      <c r="B64" s="16" t="s">
        <v>98</v>
      </c>
      <c r="C64" s="210" t="s">
        <v>237</v>
      </c>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c r="AH64" s="210"/>
    </row>
    <row r="65" spans="1:76" ht="23.25" customHeight="1">
      <c r="B65" s="16" t="s">
        <v>51</v>
      </c>
      <c r="C65" s="210" t="s">
        <v>116</v>
      </c>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row>
    <row r="66" spans="1:76" ht="20.25" customHeight="1">
      <c r="B66" s="16" t="s">
        <v>132</v>
      </c>
      <c r="C66" s="210" t="s">
        <v>241</v>
      </c>
      <c r="D66" s="210"/>
      <c r="E66" s="210"/>
      <c r="F66" s="210"/>
      <c r="G66" s="210"/>
      <c r="H66" s="210"/>
      <c r="I66" s="210"/>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c r="AH66" s="210"/>
    </row>
    <row r="67" spans="1:76" ht="20.25" customHeight="1">
      <c r="C67" s="214" t="s">
        <v>242</v>
      </c>
      <c r="D67" s="21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row>
    <row r="68" spans="1:76" ht="30.75" customHeight="1">
      <c r="C68" s="214"/>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row>
    <row r="69" spans="1:76" ht="15" customHeight="1">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row>
    <row r="70" spans="1:76" ht="20.25" customHeight="1">
      <c r="A70" s="16">
        <v>11</v>
      </c>
      <c r="C70" s="20" t="s">
        <v>113</v>
      </c>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row>
    <row r="71" spans="1:76" ht="86.25" customHeight="1">
      <c r="B71" s="221" t="s">
        <v>146</v>
      </c>
      <c r="C71" s="221"/>
      <c r="D71" s="221"/>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row>
    <row r="72" spans="1:76" ht="104.25" customHeight="1">
      <c r="B72" s="221"/>
      <c r="C72" s="221"/>
      <c r="D72" s="221"/>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row>
    <row r="73" spans="1:76" ht="18" customHeight="1">
      <c r="B73" s="60" t="s">
        <v>126</v>
      </c>
      <c r="C73" s="58" t="s">
        <v>138</v>
      </c>
      <c r="D73" s="61"/>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row>
    <row r="74" spans="1:76" ht="18" customHeight="1">
      <c r="B74" s="60" t="s">
        <v>127</v>
      </c>
      <c r="C74" s="58" t="s">
        <v>139</v>
      </c>
      <c r="D74" s="61"/>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row>
    <row r="75" spans="1:76" ht="18" customHeight="1">
      <c r="B75" s="60" t="s">
        <v>128</v>
      </c>
      <c r="C75" s="58" t="s">
        <v>129</v>
      </c>
      <c r="D75" s="61"/>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row>
    <row r="76" spans="1:76" ht="6.75" customHeight="1"/>
    <row r="77" spans="1:76" ht="20.25" customHeight="1">
      <c r="A77" s="16">
        <v>12</v>
      </c>
      <c r="C77" s="16" t="s">
        <v>15</v>
      </c>
      <c r="H77" s="21" t="s">
        <v>213</v>
      </c>
      <c r="AN77" s="17"/>
    </row>
    <row r="78" spans="1:76" ht="20.25" customHeight="1">
      <c r="C78" s="16" t="s">
        <v>63</v>
      </c>
      <c r="D78" s="22"/>
      <c r="E78" s="63" t="s">
        <v>144</v>
      </c>
      <c r="F78" s="22"/>
      <c r="G78" s="22"/>
      <c r="H78" s="22"/>
      <c r="I78" s="22"/>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row>
    <row r="79" spans="1:76" s="66" customFormat="1" ht="20.25" customHeight="1">
      <c r="C79" s="215" t="s">
        <v>155</v>
      </c>
      <c r="D79" s="216"/>
      <c r="E79" s="216"/>
      <c r="F79" s="216"/>
      <c r="G79" s="216"/>
      <c r="H79" s="216"/>
      <c r="I79" s="216"/>
      <c r="J79" s="216"/>
      <c r="K79" s="216"/>
      <c r="L79" s="216"/>
      <c r="M79" s="216"/>
      <c r="N79" s="216"/>
      <c r="O79" s="216"/>
      <c r="P79" s="216"/>
      <c r="Q79" s="216"/>
      <c r="R79" s="216"/>
      <c r="S79" s="216"/>
      <c r="T79" s="216"/>
      <c r="U79" s="216"/>
      <c r="V79" s="217"/>
      <c r="W79" s="67"/>
      <c r="X79" s="67"/>
      <c r="Y79" s="67"/>
      <c r="Z79" s="67"/>
      <c r="AA79" s="67"/>
      <c r="AB79" s="67"/>
      <c r="AC79" s="67"/>
      <c r="AD79" s="67"/>
      <c r="AE79" s="67"/>
      <c r="AF79" s="67"/>
      <c r="AG79" s="67"/>
      <c r="AH79" s="67"/>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row>
    <row r="80" spans="1:76" s="66" customFormat="1" ht="20.25" customHeight="1">
      <c r="C80" s="218" t="s">
        <v>156</v>
      </c>
      <c r="D80" s="219"/>
      <c r="E80" s="219"/>
      <c r="F80" s="219"/>
      <c r="G80" s="219"/>
      <c r="H80" s="219"/>
      <c r="I80" s="219"/>
      <c r="J80" s="219"/>
      <c r="K80" s="219"/>
      <c r="L80" s="219"/>
      <c r="M80" s="219"/>
      <c r="N80" s="219"/>
      <c r="O80" s="219"/>
      <c r="P80" s="219"/>
      <c r="Q80" s="219"/>
      <c r="R80" s="219"/>
      <c r="S80" s="219"/>
      <c r="T80" s="219"/>
      <c r="U80" s="219"/>
      <c r="V80" s="220"/>
      <c r="W80" s="67"/>
      <c r="X80" s="67"/>
      <c r="Y80" s="67"/>
      <c r="Z80" s="67"/>
      <c r="AA80" s="67"/>
      <c r="AB80" s="67"/>
      <c r="AC80" s="67"/>
      <c r="AD80" s="67"/>
      <c r="AE80" s="67"/>
      <c r="AF80" s="67"/>
      <c r="AG80" s="67"/>
      <c r="AH80" s="67"/>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row>
    <row r="81" spans="1:62" ht="6.75" customHeight="1"/>
    <row r="82" spans="1:62" ht="20.25" customHeight="1">
      <c r="A82" s="16">
        <v>13</v>
      </c>
      <c r="C82" s="16" t="s">
        <v>57</v>
      </c>
    </row>
    <row r="83" spans="1:62" ht="20.25" customHeight="1">
      <c r="B83" s="210" t="s">
        <v>101</v>
      </c>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row>
    <row r="84" spans="1:62" ht="7.5" customHeight="1">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62" ht="21.75" customHeight="1">
      <c r="A85" s="16">
        <v>14</v>
      </c>
      <c r="C85" s="17" t="s">
        <v>30</v>
      </c>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62" ht="21.75" customHeight="1">
      <c r="B86" s="22" t="s">
        <v>58</v>
      </c>
      <c r="C86" s="17"/>
      <c r="D86" s="226" t="s">
        <v>38</v>
      </c>
      <c r="E86" s="226"/>
      <c r="F86" s="226"/>
      <c r="G86" s="226"/>
      <c r="H86" s="226"/>
      <c r="I86" s="226"/>
      <c r="J86" s="226"/>
      <c r="K86" s="226"/>
      <c r="L86" s="226"/>
      <c r="M86" s="226"/>
      <c r="N86" s="226"/>
      <c r="O86" s="226"/>
      <c r="P86" s="226"/>
      <c r="Q86" s="226"/>
      <c r="R86" s="226"/>
      <c r="S86" s="226"/>
      <c r="T86" s="226"/>
      <c r="U86" s="226"/>
      <c r="V86" s="226"/>
      <c r="W86" s="226"/>
      <c r="X86" s="226"/>
      <c r="Y86" s="226"/>
      <c r="Z86" s="226"/>
      <c r="AA86" s="226"/>
      <c r="AB86" s="226"/>
      <c r="AC86" s="226"/>
      <c r="AD86" s="226"/>
      <c r="AE86" s="226"/>
      <c r="AF86" s="226"/>
      <c r="AG86" s="226"/>
      <c r="AH86" s="226"/>
    </row>
    <row r="87" spans="1:62" ht="21.75" customHeight="1">
      <c r="C87" s="17"/>
      <c r="D87" s="226"/>
      <c r="E87" s="226"/>
      <c r="F87" s="226"/>
      <c r="G87" s="226"/>
      <c r="H87" s="226"/>
      <c r="I87" s="226"/>
      <c r="J87" s="226"/>
      <c r="K87" s="226"/>
      <c r="L87" s="226"/>
      <c r="M87" s="226"/>
      <c r="N87" s="226"/>
      <c r="O87" s="226"/>
      <c r="P87" s="226"/>
      <c r="Q87" s="226"/>
      <c r="R87" s="226"/>
      <c r="S87" s="226"/>
      <c r="T87" s="226"/>
      <c r="U87" s="226"/>
      <c r="V87" s="226"/>
      <c r="W87" s="226"/>
      <c r="X87" s="226"/>
      <c r="Y87" s="226"/>
      <c r="Z87" s="226"/>
      <c r="AA87" s="226"/>
      <c r="AB87" s="226"/>
      <c r="AC87" s="226"/>
      <c r="AD87" s="226"/>
      <c r="AE87" s="226"/>
      <c r="AF87" s="226"/>
      <c r="AG87" s="226"/>
      <c r="AH87" s="226"/>
    </row>
    <row r="88" spans="1:62" ht="21.75" customHeight="1">
      <c r="B88" s="22" t="s">
        <v>59</v>
      </c>
      <c r="C88" s="17"/>
      <c r="D88" s="226" t="s">
        <v>31</v>
      </c>
      <c r="E88" s="226"/>
      <c r="F88" s="226"/>
      <c r="G88" s="226"/>
      <c r="H88" s="226"/>
      <c r="I88" s="226"/>
      <c r="J88" s="226"/>
      <c r="K88" s="226"/>
      <c r="L88" s="226"/>
      <c r="M88" s="226"/>
      <c r="N88" s="226"/>
      <c r="O88" s="226"/>
      <c r="P88" s="226"/>
      <c r="Q88" s="226"/>
      <c r="R88" s="226"/>
      <c r="S88" s="226"/>
      <c r="T88" s="226"/>
      <c r="U88" s="226"/>
      <c r="V88" s="226"/>
      <c r="W88" s="226"/>
      <c r="X88" s="226"/>
      <c r="Y88" s="226"/>
      <c r="Z88" s="226"/>
      <c r="AA88" s="226"/>
      <c r="AB88" s="226"/>
      <c r="AC88" s="226"/>
      <c r="AD88" s="226"/>
      <c r="AE88" s="226"/>
      <c r="AF88" s="226"/>
      <c r="AG88" s="226"/>
      <c r="AH88" s="226"/>
    </row>
    <row r="89" spans="1:62" ht="21.75" customHeight="1">
      <c r="B89" s="22" t="s">
        <v>60</v>
      </c>
      <c r="C89" s="17"/>
      <c r="D89" s="226" t="s">
        <v>97</v>
      </c>
      <c r="E89" s="226"/>
      <c r="F89" s="226"/>
      <c r="G89" s="226"/>
      <c r="H89" s="226"/>
      <c r="I89" s="226"/>
      <c r="J89" s="226"/>
      <c r="K89" s="226"/>
      <c r="L89" s="226"/>
      <c r="M89" s="226"/>
      <c r="N89" s="226"/>
      <c r="O89" s="226"/>
      <c r="P89" s="226"/>
      <c r="Q89" s="226"/>
      <c r="R89" s="226"/>
      <c r="S89" s="226"/>
      <c r="T89" s="226"/>
      <c r="U89" s="226"/>
      <c r="V89" s="226"/>
      <c r="W89" s="226"/>
      <c r="X89" s="226"/>
      <c r="Y89" s="226"/>
      <c r="Z89" s="226"/>
      <c r="AA89" s="226"/>
      <c r="AB89" s="226"/>
      <c r="AC89" s="226"/>
      <c r="AD89" s="226"/>
      <c r="AE89" s="226"/>
      <c r="AF89" s="226"/>
      <c r="AG89" s="226"/>
      <c r="AH89" s="226"/>
    </row>
    <row r="90" spans="1:62" ht="21.75" customHeight="1">
      <c r="D90" s="226"/>
      <c r="E90" s="226"/>
      <c r="F90" s="226"/>
      <c r="G90" s="226"/>
      <c r="H90" s="226"/>
      <c r="I90" s="226"/>
      <c r="J90" s="226"/>
      <c r="K90" s="226"/>
      <c r="L90" s="226"/>
      <c r="M90" s="226"/>
      <c r="N90" s="226"/>
      <c r="O90" s="226"/>
      <c r="P90" s="226"/>
      <c r="Q90" s="226"/>
      <c r="R90" s="226"/>
      <c r="S90" s="226"/>
      <c r="T90" s="226"/>
      <c r="U90" s="226"/>
      <c r="V90" s="226"/>
      <c r="W90" s="226"/>
      <c r="X90" s="226"/>
      <c r="Y90" s="226"/>
      <c r="Z90" s="226"/>
      <c r="AA90" s="226"/>
      <c r="AB90" s="226"/>
      <c r="AC90" s="226"/>
      <c r="AD90" s="226"/>
      <c r="AE90" s="226"/>
      <c r="AF90" s="226"/>
      <c r="AG90" s="226"/>
      <c r="AH90" s="226"/>
    </row>
    <row r="91" spans="1:62" ht="9" customHeight="1">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4"/>
      <c r="AP91" s="29"/>
      <c r="AQ91" s="29"/>
      <c r="AR91" s="29"/>
      <c r="AS91" s="29"/>
      <c r="AT91" s="29"/>
      <c r="AU91" s="29"/>
      <c r="AV91" s="29"/>
      <c r="AW91" s="29"/>
      <c r="AX91" s="29"/>
      <c r="AY91" s="29"/>
      <c r="AZ91" s="29"/>
      <c r="BA91" s="29"/>
      <c r="BB91" s="29"/>
      <c r="BC91" s="29"/>
      <c r="BD91" s="29"/>
      <c r="BE91" s="29"/>
      <c r="BF91" s="29"/>
      <c r="BG91" s="30"/>
      <c r="BH91" s="30"/>
      <c r="BI91" s="30"/>
      <c r="BJ91" s="30"/>
    </row>
    <row r="92" spans="1:62" ht="18" customHeight="1">
      <c r="A92" s="16">
        <v>15</v>
      </c>
      <c r="C92" s="31" t="s">
        <v>100</v>
      </c>
      <c r="D92" s="32"/>
      <c r="E92" s="32"/>
      <c r="F92" s="32"/>
      <c r="G92" s="31"/>
      <c r="H92" s="30"/>
      <c r="I92" s="29"/>
      <c r="J92" s="29"/>
      <c r="K92" s="29"/>
      <c r="L92" s="29"/>
      <c r="M92" s="29"/>
      <c r="N92" s="29"/>
      <c r="O92" s="29"/>
      <c r="P92" s="29"/>
      <c r="Q92" s="29"/>
      <c r="R92" s="29"/>
      <c r="S92" s="29"/>
      <c r="T92" s="29"/>
      <c r="U92" s="29"/>
      <c r="V92" s="29"/>
      <c r="W92" s="29"/>
      <c r="X92" s="29"/>
      <c r="Y92" s="29"/>
      <c r="Z92" s="30"/>
      <c r="AA92" s="30"/>
      <c r="AB92" s="30"/>
      <c r="AC92" s="30"/>
      <c r="AE92" s="25"/>
      <c r="AF92" s="25"/>
      <c r="AG92" s="25"/>
      <c r="AH92" s="25"/>
    </row>
    <row r="93" spans="1:62" ht="18" customHeight="1">
      <c r="B93" s="22" t="s">
        <v>99</v>
      </c>
      <c r="C93" s="17"/>
      <c r="D93" s="227" t="s">
        <v>114</v>
      </c>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227"/>
      <c r="AC93" s="227"/>
      <c r="AD93" s="227"/>
      <c r="AE93" s="227"/>
      <c r="AF93" s="227"/>
      <c r="AG93" s="227"/>
      <c r="AH93" s="227"/>
    </row>
    <row r="94" spans="1:62" ht="18" customHeight="1">
      <c r="C94" s="17"/>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227"/>
      <c r="AC94" s="227"/>
      <c r="AD94" s="227"/>
      <c r="AE94" s="227"/>
      <c r="AF94" s="227"/>
      <c r="AG94" s="227"/>
      <c r="AH94" s="227"/>
    </row>
    <row r="95" spans="1:62" ht="19.5" customHeight="1">
      <c r="C95" s="17"/>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227"/>
      <c r="AC95" s="227"/>
      <c r="AD95" s="227"/>
      <c r="AE95" s="227"/>
      <c r="AF95" s="227"/>
      <c r="AG95" s="227"/>
      <c r="AH95" s="227"/>
    </row>
    <row r="96" spans="1:62" ht="7.5" customHeight="1">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20.25" customHeight="1">
      <c r="A97" s="26">
        <v>16</v>
      </c>
      <c r="B97" s="18"/>
      <c r="C97" s="210" t="s">
        <v>16</v>
      </c>
      <c r="D97" s="210"/>
      <c r="E97" s="210"/>
      <c r="F97" s="210"/>
      <c r="G97" s="210"/>
      <c r="H97" s="210"/>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30" customHeight="1">
      <c r="B98" s="16" t="s">
        <v>45</v>
      </c>
      <c r="C98" s="210" t="s">
        <v>110</v>
      </c>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c r="AH98" s="210"/>
    </row>
    <row r="99" spans="1:34" ht="21.75" customHeight="1">
      <c r="B99" s="16" t="s">
        <v>46</v>
      </c>
      <c r="C99" s="210" t="s">
        <v>149</v>
      </c>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c r="AH99" s="210"/>
    </row>
    <row r="100" spans="1:34" ht="20.25" customHeight="1">
      <c r="B100" s="16" t="s">
        <v>47</v>
      </c>
      <c r="C100" s="210" t="s">
        <v>145</v>
      </c>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c r="AH100" s="210"/>
    </row>
    <row r="101" spans="1:34" ht="20.25" customHeight="1">
      <c r="B101" s="16" t="s">
        <v>48</v>
      </c>
      <c r="C101" s="210" t="s">
        <v>111</v>
      </c>
      <c r="D101" s="210"/>
      <c r="E101" s="210"/>
      <c r="F101" s="210"/>
      <c r="G101" s="210"/>
      <c r="H101" s="210"/>
      <c r="I101" s="210"/>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c r="AH101" s="210"/>
    </row>
    <row r="102" spans="1:34" ht="9" customHeight="1"/>
    <row r="103" spans="1:34" ht="20.25" customHeight="1">
      <c r="A103" s="16">
        <v>17</v>
      </c>
      <c r="C103" s="210" t="s">
        <v>17</v>
      </c>
      <c r="D103" s="210"/>
      <c r="E103" s="210"/>
      <c r="F103" s="210"/>
      <c r="G103" s="210"/>
      <c r="H103" s="210"/>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row>
    <row r="104" spans="1:34" ht="21.75" customHeight="1">
      <c r="C104" s="210" t="s">
        <v>18</v>
      </c>
      <c r="D104" s="210"/>
      <c r="E104" s="210"/>
      <c r="F104" s="210"/>
      <c r="G104" s="210"/>
      <c r="H104" s="210"/>
      <c r="I104" s="210"/>
      <c r="J104" s="210"/>
      <c r="K104" s="210"/>
      <c r="L104" s="210"/>
      <c r="M104" s="210"/>
      <c r="N104" s="210"/>
      <c r="O104" s="210"/>
      <c r="P104" s="210"/>
      <c r="Q104" s="18"/>
      <c r="R104" s="18"/>
      <c r="S104" s="18"/>
      <c r="T104" s="18"/>
      <c r="U104" s="18"/>
      <c r="V104" s="18"/>
      <c r="W104" s="18"/>
      <c r="X104" s="18"/>
      <c r="Y104" s="18"/>
      <c r="Z104" s="18"/>
      <c r="AA104" s="18"/>
      <c r="AB104" s="18"/>
      <c r="AC104" s="18"/>
      <c r="AD104" s="18"/>
      <c r="AE104" s="18"/>
      <c r="AF104" s="18"/>
      <c r="AG104" s="18"/>
      <c r="AH104" s="18"/>
    </row>
    <row r="105" spans="1:34" ht="21.75" customHeight="1">
      <c r="C105" s="213" t="s">
        <v>247</v>
      </c>
      <c r="D105" s="213"/>
      <c r="E105" s="213"/>
      <c r="F105" s="213"/>
      <c r="G105" s="213"/>
      <c r="H105" s="213"/>
      <c r="I105" s="213"/>
      <c r="J105" s="213"/>
      <c r="K105" s="213"/>
      <c r="L105" s="213"/>
      <c r="M105" s="213"/>
      <c r="N105" s="213"/>
      <c r="O105" s="213"/>
      <c r="P105" s="213"/>
      <c r="Q105" s="213"/>
      <c r="R105" s="213"/>
      <c r="S105" s="213"/>
      <c r="T105" s="213"/>
      <c r="U105" s="213"/>
      <c r="V105" s="213"/>
      <c r="W105" s="213"/>
      <c r="X105" s="213"/>
      <c r="Y105" s="213"/>
      <c r="Z105" s="213"/>
      <c r="AA105" s="213"/>
      <c r="AB105" s="213"/>
      <c r="AC105" s="213"/>
      <c r="AD105" s="213"/>
      <c r="AE105" s="213"/>
      <c r="AF105" s="213"/>
      <c r="AG105" s="213"/>
      <c r="AH105" s="213"/>
    </row>
    <row r="106" spans="1:34" ht="20.25" customHeight="1">
      <c r="C106" s="18"/>
      <c r="D106" s="18"/>
      <c r="E106" s="210" t="s">
        <v>61</v>
      </c>
      <c r="F106" s="210"/>
      <c r="G106" s="210"/>
      <c r="H106" s="210"/>
      <c r="I106" s="212" t="s">
        <v>109</v>
      </c>
      <c r="J106" s="212"/>
      <c r="K106" s="212"/>
      <c r="L106" s="212"/>
      <c r="M106" s="212"/>
      <c r="N106" s="212"/>
      <c r="O106" s="212"/>
      <c r="P106" s="212"/>
      <c r="Q106" s="212"/>
      <c r="R106" s="212"/>
      <c r="S106" s="212"/>
      <c r="T106" s="212"/>
      <c r="U106" s="212"/>
      <c r="V106" s="212"/>
      <c r="W106" s="212"/>
      <c r="X106" s="18"/>
      <c r="Y106" s="18" t="s">
        <v>62</v>
      </c>
      <c r="Z106" s="18"/>
      <c r="AB106" s="18"/>
      <c r="AC106" s="18"/>
      <c r="AD106" s="18"/>
      <c r="AE106" s="18"/>
      <c r="AF106" s="18"/>
      <c r="AG106" s="18"/>
      <c r="AH106" s="18"/>
    </row>
    <row r="107" spans="1:34" ht="20.25" customHeight="1">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row>
    <row r="108" spans="1:34" ht="20.25" customHeight="1">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row>
    <row r="109" spans="1:34" ht="20.25" customHeight="1">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row>
    <row r="110" spans="1:34" ht="20.25" customHeight="1">
      <c r="C110" s="210"/>
      <c r="D110" s="210"/>
      <c r="E110" s="210"/>
      <c r="F110" s="210"/>
      <c r="G110" s="210"/>
      <c r="H110" s="210"/>
      <c r="I110" s="210"/>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c r="AH110" s="210"/>
    </row>
    <row r="111" spans="1:34" ht="20.25" customHeight="1">
      <c r="C111" s="210"/>
      <c r="D111" s="210"/>
      <c r="E111" s="210"/>
      <c r="F111" s="210"/>
      <c r="G111" s="210"/>
      <c r="H111" s="210"/>
      <c r="I111" s="210"/>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c r="AH111" s="210"/>
    </row>
  </sheetData>
  <mergeCells count="48">
    <mergeCell ref="AS79:BX80"/>
    <mergeCell ref="C38:AH38"/>
    <mergeCell ref="C40:AH40"/>
    <mergeCell ref="C41:AH41"/>
    <mergeCell ref="C42:AH43"/>
    <mergeCell ref="C55:AH55"/>
    <mergeCell ref="C44:AH44"/>
    <mergeCell ref="C45:AH45"/>
    <mergeCell ref="C58:F58"/>
    <mergeCell ref="C64:AH64"/>
    <mergeCell ref="C65:AH65"/>
    <mergeCell ref="C47:AH47"/>
    <mergeCell ref="C63:AH63"/>
    <mergeCell ref="C39:AH39"/>
    <mergeCell ref="B83:AH83"/>
    <mergeCell ref="C100:AH100"/>
    <mergeCell ref="D86:AH87"/>
    <mergeCell ref="C99:AH99"/>
    <mergeCell ref="C98:AH98"/>
    <mergeCell ref="D93:AH95"/>
    <mergeCell ref="D88:AH88"/>
    <mergeCell ref="D89:AH90"/>
    <mergeCell ref="C97:H97"/>
    <mergeCell ref="C36:AH36"/>
    <mergeCell ref="A9:AH10"/>
    <mergeCell ref="F14:AH16"/>
    <mergeCell ref="F18:AH18"/>
    <mergeCell ref="C32:AH32"/>
    <mergeCell ref="C33:AH34"/>
    <mergeCell ref="C35:AH35"/>
    <mergeCell ref="F29:AH29"/>
    <mergeCell ref="F25:AH25"/>
    <mergeCell ref="C37:AH37"/>
    <mergeCell ref="B59:B60"/>
    <mergeCell ref="C59:AH60"/>
    <mergeCell ref="C61:AH61"/>
    <mergeCell ref="C110:AH111"/>
    <mergeCell ref="C103:H103"/>
    <mergeCell ref="C104:P104"/>
    <mergeCell ref="E106:H106"/>
    <mergeCell ref="I106:W106"/>
    <mergeCell ref="C105:AH105"/>
    <mergeCell ref="C101:AH101"/>
    <mergeCell ref="C66:AH66"/>
    <mergeCell ref="C67:AH68"/>
    <mergeCell ref="C79:V79"/>
    <mergeCell ref="C80:V80"/>
    <mergeCell ref="B71:AH72"/>
  </mergeCells>
  <phoneticPr fontId="7"/>
  <hyperlinks>
    <hyperlink ref="I106" r:id="rId1" xr:uid="{00000000-0004-0000-0000-000000000000}"/>
  </hyperlinks>
  <printOptions horizontalCentered="1"/>
  <pageMargins left="0.39370078740157483" right="0.39370078740157483" top="0.98425196850393704" bottom="0.98425196850393704" header="0.51181102362204722" footer="0.51181102362204722"/>
  <pageSetup paperSize="9" scale="75" firstPageNumber="8" orientation="portrait" useFirstPageNumber="1" verticalDpi="300" r:id="rId2"/>
  <headerFooter alignWithMargins="0">
    <oddHeader>&amp;R&amp;D</oddHeader>
    <oddFooter>&amp;C旭川・道北地区カブスリーグ開催要項&amp;R-&amp;P--</oddFooter>
  </headerFooter>
  <rowBreaks count="2" manualBreakCount="2">
    <brk id="38" max="33" man="1"/>
    <brk id="69" max="3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8"/>
  <sheetViews>
    <sheetView view="pageBreakPreview" zoomScale="75" zoomScaleSheetLayoutView="75" workbookViewId="0">
      <selection activeCell="A2" sqref="A2:AC2"/>
    </sheetView>
  </sheetViews>
  <sheetFormatPr defaultColWidth="11" defaultRowHeight="13.5"/>
  <cols>
    <col min="1" max="29" width="3.25" style="1" customWidth="1"/>
    <col min="30" max="16384" width="11" style="1"/>
  </cols>
  <sheetData>
    <row r="1" spans="1:35" ht="36" customHeight="1">
      <c r="A1" s="359" t="s">
        <v>243</v>
      </c>
      <c r="B1" s="359"/>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row>
    <row r="2" spans="1:35" ht="6" customHeight="1" thickBo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row>
    <row r="3" spans="1:35" ht="20.25" customHeight="1">
      <c r="A3" s="349" t="s">
        <v>64</v>
      </c>
      <c r="B3" s="350"/>
      <c r="C3" s="350"/>
      <c r="D3" s="350"/>
      <c r="E3" s="361"/>
      <c r="F3" s="361"/>
      <c r="G3" s="361"/>
      <c r="H3" s="361"/>
      <c r="I3" s="361"/>
      <c r="J3" s="361"/>
      <c r="K3" s="361"/>
      <c r="L3" s="361"/>
      <c r="M3" s="361"/>
      <c r="N3" s="361"/>
      <c r="O3" s="362" t="s">
        <v>65</v>
      </c>
      <c r="P3" s="363"/>
      <c r="Q3" s="363"/>
      <c r="R3" s="363"/>
      <c r="S3" s="363"/>
      <c r="T3" s="363"/>
      <c r="U3" s="363"/>
      <c r="V3" s="363"/>
      <c r="W3" s="361"/>
      <c r="X3" s="364"/>
      <c r="Y3" s="364"/>
      <c r="Z3" s="364"/>
      <c r="AA3" s="364"/>
      <c r="AB3" s="364"/>
      <c r="AC3" s="365"/>
    </row>
    <row r="4" spans="1:35" ht="20.25" customHeight="1">
      <c r="A4" s="366" t="s">
        <v>66</v>
      </c>
      <c r="B4" s="367"/>
      <c r="C4" s="367"/>
      <c r="D4" s="367"/>
      <c r="E4" s="369"/>
      <c r="F4" s="236"/>
      <c r="G4" s="236"/>
      <c r="H4" s="236"/>
      <c r="I4" s="236"/>
      <c r="J4" s="236"/>
      <c r="K4" s="236"/>
      <c r="L4" s="236"/>
      <c r="M4" s="236"/>
      <c r="N4" s="236"/>
      <c r="O4" s="369" t="s">
        <v>67</v>
      </c>
      <c r="P4" s="236"/>
      <c r="Q4" s="236"/>
      <c r="R4" s="34" t="s">
        <v>68</v>
      </c>
      <c r="S4" s="370"/>
      <c r="T4" s="371"/>
      <c r="U4" s="371"/>
      <c r="V4" s="371"/>
      <c r="W4" s="371"/>
      <c r="X4" s="371"/>
      <c r="Y4" s="371"/>
      <c r="Z4" s="371"/>
      <c r="AA4" s="371"/>
      <c r="AB4" s="371"/>
      <c r="AC4" s="372"/>
    </row>
    <row r="5" spans="1:35" ht="20.25" customHeight="1">
      <c r="A5" s="368"/>
      <c r="B5" s="367"/>
      <c r="C5" s="367"/>
      <c r="D5" s="367"/>
      <c r="E5" s="236"/>
      <c r="F5" s="236"/>
      <c r="G5" s="236"/>
      <c r="H5" s="236"/>
      <c r="I5" s="236"/>
      <c r="J5" s="236"/>
      <c r="K5" s="236"/>
      <c r="L5" s="236"/>
      <c r="M5" s="236"/>
      <c r="N5" s="236"/>
      <c r="O5" s="236"/>
      <c r="P5" s="236"/>
      <c r="Q5" s="236"/>
      <c r="R5" s="262"/>
      <c r="S5" s="262"/>
      <c r="T5" s="262"/>
      <c r="U5" s="262"/>
      <c r="V5" s="262"/>
      <c r="W5" s="262"/>
      <c r="X5" s="262"/>
      <c r="Y5" s="262"/>
      <c r="Z5" s="262"/>
      <c r="AA5" s="262"/>
      <c r="AB5" s="262"/>
      <c r="AC5" s="263"/>
    </row>
    <row r="6" spans="1:35" ht="20.25" customHeight="1" thickBot="1">
      <c r="A6" s="286" t="s">
        <v>69</v>
      </c>
      <c r="B6" s="287"/>
      <c r="C6" s="287"/>
      <c r="D6" s="287"/>
      <c r="E6" s="292"/>
      <c r="F6" s="292"/>
      <c r="G6" s="292"/>
      <c r="H6" s="292"/>
      <c r="I6" s="292"/>
      <c r="J6" s="292"/>
      <c r="K6" s="292"/>
      <c r="L6" s="292"/>
      <c r="M6" s="292"/>
      <c r="N6" s="292"/>
      <c r="O6" s="291" t="s">
        <v>70</v>
      </c>
      <c r="P6" s="291"/>
      <c r="Q6" s="291"/>
      <c r="R6" s="291"/>
      <c r="S6" s="292"/>
      <c r="T6" s="292"/>
      <c r="U6" s="292"/>
      <c r="V6" s="292"/>
      <c r="W6" s="291" t="s">
        <v>71</v>
      </c>
      <c r="X6" s="292"/>
      <c r="Y6" s="291"/>
      <c r="Z6" s="292"/>
      <c r="AA6" s="292"/>
      <c r="AB6" s="292"/>
      <c r="AC6" s="293"/>
    </row>
    <row r="7" spans="1:35" ht="7.5" customHeight="1" thickBot="1">
      <c r="A7" s="37"/>
      <c r="B7" s="38"/>
      <c r="C7" s="38"/>
      <c r="D7" s="38"/>
      <c r="E7" s="38"/>
      <c r="F7" s="38"/>
      <c r="G7" s="38"/>
      <c r="H7" s="38"/>
      <c r="I7" s="38"/>
      <c r="J7" s="38"/>
      <c r="K7" s="38"/>
      <c r="L7" s="38"/>
      <c r="M7" s="38"/>
      <c r="N7" s="38"/>
      <c r="O7" s="38"/>
      <c r="P7" s="38"/>
      <c r="Q7" s="38"/>
      <c r="R7" s="38"/>
      <c r="S7" s="38"/>
      <c r="T7" s="38"/>
      <c r="U7" s="38"/>
      <c r="V7" s="38"/>
      <c r="W7" s="39"/>
      <c r="X7" s="39"/>
      <c r="Y7" s="39"/>
      <c r="Z7" s="39"/>
      <c r="AA7" s="39"/>
      <c r="AB7" s="39"/>
      <c r="AC7" s="40"/>
    </row>
    <row r="8" spans="1:35" ht="20.25" customHeight="1">
      <c r="A8" s="349" t="s">
        <v>64</v>
      </c>
      <c r="B8" s="350"/>
      <c r="C8" s="350"/>
      <c r="D8" s="350"/>
      <c r="E8" s="356"/>
      <c r="F8" s="357"/>
      <c r="G8" s="357"/>
      <c r="H8" s="357"/>
      <c r="I8" s="357"/>
      <c r="J8" s="357"/>
      <c r="K8" s="357"/>
      <c r="L8" s="357"/>
      <c r="M8" s="356" t="s">
        <v>102</v>
      </c>
      <c r="N8" s="358"/>
      <c r="O8" s="351" t="s">
        <v>67</v>
      </c>
      <c r="P8" s="352"/>
      <c r="Q8" s="352"/>
      <c r="R8" s="35" t="s">
        <v>68</v>
      </c>
      <c r="S8" s="353"/>
      <c r="T8" s="354"/>
      <c r="U8" s="354"/>
      <c r="V8" s="354"/>
      <c r="W8" s="354"/>
      <c r="X8" s="354"/>
      <c r="Y8" s="354"/>
      <c r="Z8" s="354"/>
      <c r="AA8" s="354"/>
      <c r="AB8" s="354"/>
      <c r="AC8" s="355"/>
      <c r="AI8" s="15" t="s">
        <v>103</v>
      </c>
    </row>
    <row r="9" spans="1:35" ht="20.25" customHeight="1">
      <c r="A9" s="240" t="s">
        <v>72</v>
      </c>
      <c r="B9" s="241"/>
      <c r="C9" s="241"/>
      <c r="D9" s="242"/>
      <c r="E9" s="329"/>
      <c r="F9" s="330"/>
      <c r="G9" s="330"/>
      <c r="H9" s="330"/>
      <c r="I9" s="330"/>
      <c r="J9" s="330"/>
      <c r="K9" s="330"/>
      <c r="L9" s="330"/>
      <c r="M9" s="333"/>
      <c r="N9" s="334"/>
      <c r="O9" s="236"/>
      <c r="P9" s="236"/>
      <c r="Q9" s="236"/>
      <c r="R9" s="262"/>
      <c r="S9" s="262"/>
      <c r="T9" s="262"/>
      <c r="U9" s="262"/>
      <c r="V9" s="262"/>
      <c r="W9" s="262"/>
      <c r="X9" s="262"/>
      <c r="Y9" s="262"/>
      <c r="Z9" s="262"/>
      <c r="AA9" s="262"/>
      <c r="AB9" s="262"/>
      <c r="AC9" s="263"/>
      <c r="AI9" s="15" t="s">
        <v>104</v>
      </c>
    </row>
    <row r="10" spans="1:35" ht="20.25" customHeight="1">
      <c r="A10" s="243"/>
      <c r="B10" s="244"/>
      <c r="C10" s="244"/>
      <c r="D10" s="245"/>
      <c r="E10" s="331"/>
      <c r="F10" s="332"/>
      <c r="G10" s="332"/>
      <c r="H10" s="332"/>
      <c r="I10" s="332"/>
      <c r="J10" s="332"/>
      <c r="K10" s="332"/>
      <c r="L10" s="332"/>
      <c r="M10" s="335"/>
      <c r="N10" s="336"/>
      <c r="O10" s="264" t="s">
        <v>70</v>
      </c>
      <c r="P10" s="264"/>
      <c r="Q10" s="264"/>
      <c r="R10" s="264"/>
      <c r="S10" s="265"/>
      <c r="T10" s="265"/>
      <c r="U10" s="265"/>
      <c r="V10" s="265"/>
      <c r="W10" s="264" t="s">
        <v>71</v>
      </c>
      <c r="X10" s="265"/>
      <c r="Y10" s="264"/>
      <c r="Z10" s="265"/>
      <c r="AA10" s="265"/>
      <c r="AB10" s="265"/>
      <c r="AC10" s="266"/>
      <c r="AI10" s="15" t="s">
        <v>105</v>
      </c>
    </row>
    <row r="11" spans="1:35" ht="20.25" customHeight="1">
      <c r="A11" s="247" t="s">
        <v>73</v>
      </c>
      <c r="B11" s="248"/>
      <c r="C11" s="248"/>
      <c r="D11" s="248"/>
      <c r="E11" s="288"/>
      <c r="F11" s="289"/>
      <c r="G11" s="289"/>
      <c r="H11" s="289"/>
      <c r="I11" s="289"/>
      <c r="J11" s="289"/>
      <c r="K11" s="289"/>
      <c r="L11" s="289"/>
      <c r="M11" s="289"/>
      <c r="N11" s="290"/>
      <c r="O11" s="250" t="s">
        <v>74</v>
      </c>
      <c r="P11" s="249"/>
      <c r="Q11" s="249"/>
      <c r="R11" s="249"/>
      <c r="S11" s="249"/>
      <c r="T11" s="249"/>
      <c r="U11" s="249"/>
      <c r="V11" s="249"/>
      <c r="W11" s="249"/>
      <c r="X11" s="249"/>
      <c r="Y11" s="249"/>
      <c r="Z11" s="249"/>
      <c r="AA11" s="249"/>
      <c r="AB11" s="249"/>
      <c r="AC11" s="251"/>
      <c r="AI11" s="15" t="s">
        <v>106</v>
      </c>
    </row>
    <row r="12" spans="1:35" ht="20.25" customHeight="1">
      <c r="A12" s="231" t="s">
        <v>64</v>
      </c>
      <c r="B12" s="232"/>
      <c r="C12" s="232"/>
      <c r="D12" s="232"/>
      <c r="E12" s="326"/>
      <c r="F12" s="327"/>
      <c r="G12" s="327"/>
      <c r="H12" s="327"/>
      <c r="I12" s="327"/>
      <c r="J12" s="327"/>
      <c r="K12" s="327"/>
      <c r="L12" s="327"/>
      <c r="M12" s="326" t="s">
        <v>102</v>
      </c>
      <c r="N12" s="328"/>
      <c r="O12" s="273" t="s">
        <v>67</v>
      </c>
      <c r="P12" s="337"/>
      <c r="Q12" s="338"/>
      <c r="R12" s="33" t="s">
        <v>68</v>
      </c>
      <c r="S12" s="237"/>
      <c r="T12" s="238"/>
      <c r="U12" s="238"/>
      <c r="V12" s="238"/>
      <c r="W12" s="238"/>
      <c r="X12" s="238"/>
      <c r="Y12" s="238"/>
      <c r="Z12" s="238"/>
      <c r="AA12" s="238"/>
      <c r="AB12" s="238"/>
      <c r="AC12" s="239"/>
      <c r="AE12" s="36" t="str">
        <f>IF(ISBLANK(E13)," ",E13)&amp;AF12&amp;IF(ISBLANK(E17)," ",E17)&amp;AF12&amp;IF(ISBLANK(E21)," ",E21)&amp;AF12&amp;IF(ISBLANK(E25)," ",E25)</f>
        <v xml:space="preserve"> 　 　 　 </v>
      </c>
      <c r="AF12" s="15" t="s">
        <v>130</v>
      </c>
      <c r="AI12" s="15" t="s">
        <v>107</v>
      </c>
    </row>
    <row r="13" spans="1:35" ht="20.25" customHeight="1">
      <c r="A13" s="240" t="s">
        <v>75</v>
      </c>
      <c r="B13" s="241"/>
      <c r="C13" s="241"/>
      <c r="D13" s="242"/>
      <c r="E13" s="329"/>
      <c r="F13" s="330"/>
      <c r="G13" s="330"/>
      <c r="H13" s="330"/>
      <c r="I13" s="330"/>
      <c r="J13" s="330"/>
      <c r="K13" s="330"/>
      <c r="L13" s="330"/>
      <c r="M13" s="333"/>
      <c r="N13" s="334"/>
      <c r="O13" s="339"/>
      <c r="P13" s="340"/>
      <c r="Q13" s="341"/>
      <c r="R13" s="262"/>
      <c r="S13" s="262"/>
      <c r="T13" s="262"/>
      <c r="U13" s="262"/>
      <c r="V13" s="262"/>
      <c r="W13" s="262"/>
      <c r="X13" s="262"/>
      <c r="Y13" s="262"/>
      <c r="Z13" s="262"/>
      <c r="AA13" s="262"/>
      <c r="AB13" s="262"/>
      <c r="AC13" s="263"/>
    </row>
    <row r="14" spans="1:35" ht="20.25" customHeight="1">
      <c r="A14" s="243"/>
      <c r="B14" s="244"/>
      <c r="C14" s="244"/>
      <c r="D14" s="245"/>
      <c r="E14" s="331"/>
      <c r="F14" s="332"/>
      <c r="G14" s="332"/>
      <c r="H14" s="332"/>
      <c r="I14" s="332"/>
      <c r="J14" s="332"/>
      <c r="K14" s="332"/>
      <c r="L14" s="332"/>
      <c r="M14" s="335"/>
      <c r="N14" s="336"/>
      <c r="O14" s="342" t="s">
        <v>70</v>
      </c>
      <c r="P14" s="343"/>
      <c r="Q14" s="344"/>
      <c r="R14" s="342"/>
      <c r="S14" s="345"/>
      <c r="T14" s="345"/>
      <c r="U14" s="345"/>
      <c r="V14" s="346"/>
      <c r="W14" s="342" t="s">
        <v>71</v>
      </c>
      <c r="X14" s="347"/>
      <c r="Y14" s="342"/>
      <c r="Z14" s="345"/>
      <c r="AA14" s="345"/>
      <c r="AB14" s="345"/>
      <c r="AC14" s="348"/>
    </row>
    <row r="15" spans="1:35" ht="20.25" customHeight="1">
      <c r="A15" s="314" t="s">
        <v>73</v>
      </c>
      <c r="B15" s="315"/>
      <c r="C15" s="315"/>
      <c r="D15" s="315"/>
      <c r="E15" s="288"/>
      <c r="F15" s="289"/>
      <c r="G15" s="289"/>
      <c r="H15" s="289"/>
      <c r="I15" s="289"/>
      <c r="J15" s="289"/>
      <c r="K15" s="289"/>
      <c r="L15" s="289"/>
      <c r="M15" s="289"/>
      <c r="N15" s="290"/>
      <c r="O15" s="316" t="s">
        <v>74</v>
      </c>
      <c r="P15" s="317"/>
      <c r="Q15" s="317"/>
      <c r="R15" s="317"/>
      <c r="S15" s="317"/>
      <c r="T15" s="317"/>
      <c r="U15" s="317"/>
      <c r="V15" s="317"/>
      <c r="W15" s="317"/>
      <c r="X15" s="317"/>
      <c r="Y15" s="317"/>
      <c r="Z15" s="317"/>
      <c r="AA15" s="317"/>
      <c r="AB15" s="317"/>
      <c r="AC15" s="318"/>
    </row>
    <row r="16" spans="1:35" ht="20.25" customHeight="1">
      <c r="A16" s="231" t="s">
        <v>64</v>
      </c>
      <c r="B16" s="232"/>
      <c r="C16" s="232"/>
      <c r="D16" s="232"/>
      <c r="E16" s="326"/>
      <c r="F16" s="327"/>
      <c r="G16" s="327"/>
      <c r="H16" s="327"/>
      <c r="I16" s="327"/>
      <c r="J16" s="327"/>
      <c r="K16" s="327"/>
      <c r="L16" s="327"/>
      <c r="M16" s="326" t="s">
        <v>102</v>
      </c>
      <c r="N16" s="328"/>
      <c r="O16" s="273" t="s">
        <v>67</v>
      </c>
      <c r="P16" s="337"/>
      <c r="Q16" s="338"/>
      <c r="R16" s="33" t="s">
        <v>68</v>
      </c>
      <c r="S16" s="237"/>
      <c r="T16" s="238"/>
      <c r="U16" s="238"/>
      <c r="V16" s="238"/>
      <c r="W16" s="238"/>
      <c r="X16" s="238"/>
      <c r="Y16" s="238"/>
      <c r="Z16" s="238"/>
      <c r="AA16" s="238"/>
      <c r="AB16" s="238"/>
      <c r="AC16" s="239"/>
    </row>
    <row r="17" spans="1:32" ht="20.25" customHeight="1">
      <c r="A17" s="240" t="s">
        <v>75</v>
      </c>
      <c r="B17" s="241"/>
      <c r="C17" s="241"/>
      <c r="D17" s="242"/>
      <c r="E17" s="329"/>
      <c r="F17" s="330"/>
      <c r="G17" s="330"/>
      <c r="H17" s="330"/>
      <c r="I17" s="330"/>
      <c r="J17" s="330"/>
      <c r="K17" s="330"/>
      <c r="L17" s="330"/>
      <c r="M17" s="333"/>
      <c r="N17" s="334"/>
      <c r="O17" s="339"/>
      <c r="P17" s="340"/>
      <c r="Q17" s="341"/>
      <c r="R17" s="262"/>
      <c r="S17" s="262"/>
      <c r="T17" s="262"/>
      <c r="U17" s="262"/>
      <c r="V17" s="262"/>
      <c r="W17" s="262"/>
      <c r="X17" s="262"/>
      <c r="Y17" s="262"/>
      <c r="Z17" s="262"/>
      <c r="AA17" s="262"/>
      <c r="AB17" s="262"/>
      <c r="AC17" s="263"/>
    </row>
    <row r="18" spans="1:32" ht="20.25" customHeight="1">
      <c r="A18" s="243"/>
      <c r="B18" s="244"/>
      <c r="C18" s="244"/>
      <c r="D18" s="245"/>
      <c r="E18" s="331"/>
      <c r="F18" s="332"/>
      <c r="G18" s="332"/>
      <c r="H18" s="332"/>
      <c r="I18" s="332"/>
      <c r="J18" s="332"/>
      <c r="K18" s="332"/>
      <c r="L18" s="332"/>
      <c r="M18" s="335"/>
      <c r="N18" s="336"/>
      <c r="O18" s="342" t="s">
        <v>70</v>
      </c>
      <c r="P18" s="343"/>
      <c r="Q18" s="344"/>
      <c r="R18" s="342"/>
      <c r="S18" s="345"/>
      <c r="T18" s="345"/>
      <c r="U18" s="345"/>
      <c r="V18" s="346"/>
      <c r="W18" s="342" t="s">
        <v>71</v>
      </c>
      <c r="X18" s="347"/>
      <c r="Y18" s="342"/>
      <c r="Z18" s="345"/>
      <c r="AA18" s="345"/>
      <c r="AB18" s="345"/>
      <c r="AC18" s="348"/>
    </row>
    <row r="19" spans="1:32" ht="20.25" customHeight="1">
      <c r="A19" s="314" t="s">
        <v>73</v>
      </c>
      <c r="B19" s="315"/>
      <c r="C19" s="315"/>
      <c r="D19" s="315"/>
      <c r="E19" s="288"/>
      <c r="F19" s="289"/>
      <c r="G19" s="289"/>
      <c r="H19" s="289"/>
      <c r="I19" s="289"/>
      <c r="J19" s="289"/>
      <c r="K19" s="289"/>
      <c r="L19" s="289"/>
      <c r="M19" s="289"/>
      <c r="N19" s="290"/>
      <c r="O19" s="316" t="s">
        <v>74</v>
      </c>
      <c r="P19" s="317"/>
      <c r="Q19" s="317"/>
      <c r="R19" s="317"/>
      <c r="S19" s="317"/>
      <c r="T19" s="317"/>
      <c r="U19" s="317"/>
      <c r="V19" s="317"/>
      <c r="W19" s="317"/>
      <c r="X19" s="317"/>
      <c r="Y19" s="317"/>
      <c r="Z19" s="317"/>
      <c r="AA19" s="317"/>
      <c r="AB19" s="317"/>
      <c r="AC19" s="318"/>
    </row>
    <row r="20" spans="1:32" ht="20.25" customHeight="1">
      <c r="A20" s="231" t="s">
        <v>64</v>
      </c>
      <c r="B20" s="232"/>
      <c r="C20" s="232"/>
      <c r="D20" s="232"/>
      <c r="E20" s="326"/>
      <c r="F20" s="327"/>
      <c r="G20" s="327"/>
      <c r="H20" s="327"/>
      <c r="I20" s="327"/>
      <c r="J20" s="327"/>
      <c r="K20" s="327"/>
      <c r="L20" s="327"/>
      <c r="M20" s="326" t="s">
        <v>102</v>
      </c>
      <c r="N20" s="328"/>
      <c r="O20" s="273" t="s">
        <v>67</v>
      </c>
      <c r="P20" s="337"/>
      <c r="Q20" s="338"/>
      <c r="R20" s="33" t="s">
        <v>68</v>
      </c>
      <c r="S20" s="237"/>
      <c r="T20" s="238"/>
      <c r="U20" s="238"/>
      <c r="V20" s="238"/>
      <c r="W20" s="238"/>
      <c r="X20" s="238"/>
      <c r="Y20" s="238"/>
      <c r="Z20" s="238"/>
      <c r="AA20" s="238"/>
      <c r="AB20" s="238"/>
      <c r="AC20" s="239"/>
    </row>
    <row r="21" spans="1:32" ht="20.25" customHeight="1">
      <c r="A21" s="240" t="s">
        <v>75</v>
      </c>
      <c r="B21" s="241"/>
      <c r="C21" s="241"/>
      <c r="D21" s="242"/>
      <c r="E21" s="329"/>
      <c r="F21" s="330"/>
      <c r="G21" s="330"/>
      <c r="H21" s="330"/>
      <c r="I21" s="330"/>
      <c r="J21" s="330"/>
      <c r="K21" s="330"/>
      <c r="L21" s="330"/>
      <c r="M21" s="333"/>
      <c r="N21" s="334"/>
      <c r="O21" s="339"/>
      <c r="P21" s="340"/>
      <c r="Q21" s="341"/>
      <c r="R21" s="262"/>
      <c r="S21" s="262"/>
      <c r="T21" s="262"/>
      <c r="U21" s="262"/>
      <c r="V21" s="262"/>
      <c r="W21" s="262"/>
      <c r="X21" s="262"/>
      <c r="Y21" s="262"/>
      <c r="Z21" s="262"/>
      <c r="AA21" s="262"/>
      <c r="AB21" s="262"/>
      <c r="AC21" s="263"/>
    </row>
    <row r="22" spans="1:32" ht="20.25" customHeight="1">
      <c r="A22" s="243"/>
      <c r="B22" s="244"/>
      <c r="C22" s="244"/>
      <c r="D22" s="245"/>
      <c r="E22" s="331"/>
      <c r="F22" s="332"/>
      <c r="G22" s="332"/>
      <c r="H22" s="332"/>
      <c r="I22" s="332"/>
      <c r="J22" s="332"/>
      <c r="K22" s="332"/>
      <c r="L22" s="332"/>
      <c r="M22" s="335"/>
      <c r="N22" s="336"/>
      <c r="O22" s="342" t="s">
        <v>70</v>
      </c>
      <c r="P22" s="343"/>
      <c r="Q22" s="344"/>
      <c r="R22" s="342"/>
      <c r="S22" s="345"/>
      <c r="T22" s="345"/>
      <c r="U22" s="345"/>
      <c r="V22" s="346"/>
      <c r="W22" s="342" t="s">
        <v>71</v>
      </c>
      <c r="X22" s="347"/>
      <c r="Y22" s="342"/>
      <c r="Z22" s="345"/>
      <c r="AA22" s="345"/>
      <c r="AB22" s="345"/>
      <c r="AC22" s="348"/>
    </row>
    <row r="23" spans="1:32" ht="20.25" customHeight="1">
      <c r="A23" s="314" t="s">
        <v>73</v>
      </c>
      <c r="B23" s="315"/>
      <c r="C23" s="315"/>
      <c r="D23" s="315"/>
      <c r="E23" s="288"/>
      <c r="F23" s="289"/>
      <c r="G23" s="289"/>
      <c r="H23" s="289"/>
      <c r="I23" s="289"/>
      <c r="J23" s="289"/>
      <c r="K23" s="289"/>
      <c r="L23" s="289"/>
      <c r="M23" s="289"/>
      <c r="N23" s="290"/>
      <c r="O23" s="316" t="s">
        <v>74</v>
      </c>
      <c r="P23" s="317"/>
      <c r="Q23" s="317"/>
      <c r="R23" s="317"/>
      <c r="S23" s="317"/>
      <c r="T23" s="317"/>
      <c r="U23" s="317"/>
      <c r="V23" s="317"/>
      <c r="W23" s="317"/>
      <c r="X23" s="317"/>
      <c r="Y23" s="317"/>
      <c r="Z23" s="317"/>
      <c r="AA23" s="317"/>
      <c r="AB23" s="317"/>
      <c r="AC23" s="318"/>
    </row>
    <row r="24" spans="1:32" ht="20.25" customHeight="1">
      <c r="A24" s="319" t="s">
        <v>64</v>
      </c>
      <c r="B24" s="320"/>
      <c r="C24" s="320"/>
      <c r="D24" s="320"/>
      <c r="E24" s="326"/>
      <c r="F24" s="327"/>
      <c r="G24" s="327"/>
      <c r="H24" s="327"/>
      <c r="I24" s="327"/>
      <c r="J24" s="327"/>
      <c r="K24" s="327"/>
      <c r="L24" s="327"/>
      <c r="M24" s="326" t="s">
        <v>102</v>
      </c>
      <c r="N24" s="328"/>
      <c r="O24" s="321" t="s">
        <v>67</v>
      </c>
      <c r="P24" s="322"/>
      <c r="Q24" s="322"/>
      <c r="R24" s="41" t="s">
        <v>68</v>
      </c>
      <c r="S24" s="323"/>
      <c r="T24" s="324"/>
      <c r="U24" s="324"/>
      <c r="V24" s="324"/>
      <c r="W24" s="324"/>
      <c r="X24" s="324"/>
      <c r="Y24" s="324"/>
      <c r="Z24" s="324"/>
      <c r="AA24" s="324"/>
      <c r="AB24" s="324"/>
      <c r="AC24" s="325"/>
    </row>
    <row r="25" spans="1:32" ht="20.25" customHeight="1">
      <c r="A25" s="240" t="s">
        <v>75</v>
      </c>
      <c r="B25" s="241"/>
      <c r="C25" s="241"/>
      <c r="D25" s="242"/>
      <c r="E25" s="329"/>
      <c r="F25" s="330"/>
      <c r="G25" s="330"/>
      <c r="H25" s="330"/>
      <c r="I25" s="330"/>
      <c r="J25" s="330"/>
      <c r="K25" s="330"/>
      <c r="L25" s="330"/>
      <c r="M25" s="333"/>
      <c r="N25" s="334"/>
      <c r="O25" s="236"/>
      <c r="P25" s="236"/>
      <c r="Q25" s="236"/>
      <c r="R25" s="262"/>
      <c r="S25" s="262"/>
      <c r="T25" s="262"/>
      <c r="U25" s="262"/>
      <c r="V25" s="262"/>
      <c r="W25" s="262"/>
      <c r="X25" s="262"/>
      <c r="Y25" s="262"/>
      <c r="Z25" s="262"/>
      <c r="AA25" s="262"/>
      <c r="AB25" s="262"/>
      <c r="AC25" s="263"/>
    </row>
    <row r="26" spans="1:32" ht="20.25" customHeight="1">
      <c r="A26" s="243"/>
      <c r="B26" s="244"/>
      <c r="C26" s="244"/>
      <c r="D26" s="245"/>
      <c r="E26" s="331"/>
      <c r="F26" s="332"/>
      <c r="G26" s="332"/>
      <c r="H26" s="332"/>
      <c r="I26" s="332"/>
      <c r="J26" s="332"/>
      <c r="K26" s="332"/>
      <c r="L26" s="332"/>
      <c r="M26" s="335"/>
      <c r="N26" s="336"/>
      <c r="O26" s="264" t="s">
        <v>70</v>
      </c>
      <c r="P26" s="264"/>
      <c r="Q26" s="264"/>
      <c r="R26" s="264"/>
      <c r="S26" s="265"/>
      <c r="T26" s="265"/>
      <c r="U26" s="265"/>
      <c r="V26" s="265"/>
      <c r="W26" s="264" t="s">
        <v>71</v>
      </c>
      <c r="X26" s="265"/>
      <c r="Y26" s="264"/>
      <c r="Z26" s="265"/>
      <c r="AA26" s="265"/>
      <c r="AB26" s="265"/>
      <c r="AC26" s="266"/>
    </row>
    <row r="27" spans="1:32" ht="20.25" customHeight="1" thickBot="1">
      <c r="A27" s="286" t="s">
        <v>73</v>
      </c>
      <c r="B27" s="287"/>
      <c r="C27" s="287"/>
      <c r="D27" s="287"/>
      <c r="E27" s="288"/>
      <c r="F27" s="289"/>
      <c r="G27" s="289"/>
      <c r="H27" s="289"/>
      <c r="I27" s="289"/>
      <c r="J27" s="289"/>
      <c r="K27" s="289"/>
      <c r="L27" s="289"/>
      <c r="M27" s="289"/>
      <c r="N27" s="290"/>
      <c r="O27" s="291" t="s">
        <v>74</v>
      </c>
      <c r="P27" s="292"/>
      <c r="Q27" s="292"/>
      <c r="R27" s="292"/>
      <c r="S27" s="292"/>
      <c r="T27" s="292"/>
      <c r="U27" s="292"/>
      <c r="V27" s="292"/>
      <c r="W27" s="292"/>
      <c r="X27" s="292"/>
      <c r="Y27" s="292"/>
      <c r="Z27" s="292"/>
      <c r="AA27" s="292"/>
      <c r="AB27" s="292"/>
      <c r="AC27" s="293"/>
    </row>
    <row r="28" spans="1:32" ht="20.25" customHeight="1">
      <c r="A28" s="294" t="s">
        <v>76</v>
      </c>
      <c r="B28" s="295"/>
      <c r="C28" s="295"/>
      <c r="D28" s="296"/>
      <c r="E28" s="300" t="s">
        <v>77</v>
      </c>
      <c r="F28" s="301"/>
      <c r="G28" s="301"/>
      <c r="H28" s="302"/>
      <c r="I28" s="42" t="s">
        <v>78</v>
      </c>
      <c r="J28" s="306"/>
      <c r="K28" s="307"/>
      <c r="L28" s="308"/>
      <c r="M28" s="300" t="s">
        <v>79</v>
      </c>
      <c r="N28" s="301"/>
      <c r="O28" s="301"/>
      <c r="P28" s="302"/>
      <c r="Q28" s="42" t="s">
        <v>78</v>
      </c>
      <c r="R28" s="306"/>
      <c r="S28" s="307"/>
      <c r="T28" s="308"/>
      <c r="U28" s="300" t="s">
        <v>80</v>
      </c>
      <c r="V28" s="301"/>
      <c r="W28" s="301"/>
      <c r="X28" s="301"/>
      <c r="Y28" s="302"/>
      <c r="Z28" s="42" t="s">
        <v>78</v>
      </c>
      <c r="AA28" s="306"/>
      <c r="AB28" s="307"/>
      <c r="AC28" s="309"/>
      <c r="AE28" s="36" t="str">
        <f>IF(ISBLANK(J28)," ",J28)&amp;AF28&amp;IF(ISBLANK(R28)," ",R28)&amp;AF28&amp;IF(ISBLANK(AA28)," ",AA28)&amp;AF28&amp;IF(ISBLANK(E41)," ",E41)</f>
        <v xml:space="preserve">       </v>
      </c>
      <c r="AF28" s="15" t="s">
        <v>131</v>
      </c>
    </row>
    <row r="29" spans="1:32" ht="20.25" customHeight="1">
      <c r="A29" s="297"/>
      <c r="B29" s="298"/>
      <c r="C29" s="298"/>
      <c r="D29" s="299"/>
      <c r="E29" s="303"/>
      <c r="F29" s="304"/>
      <c r="G29" s="304"/>
      <c r="H29" s="305"/>
      <c r="I29" s="43" t="s">
        <v>81</v>
      </c>
      <c r="J29" s="310"/>
      <c r="K29" s="311"/>
      <c r="L29" s="312"/>
      <c r="M29" s="303"/>
      <c r="N29" s="304"/>
      <c r="O29" s="304"/>
      <c r="P29" s="305"/>
      <c r="Q29" s="43" t="s">
        <v>81</v>
      </c>
      <c r="R29" s="310"/>
      <c r="S29" s="311"/>
      <c r="T29" s="312"/>
      <c r="U29" s="303"/>
      <c r="V29" s="304"/>
      <c r="W29" s="304"/>
      <c r="X29" s="304"/>
      <c r="Y29" s="305"/>
      <c r="Z29" s="43" t="s">
        <v>81</v>
      </c>
      <c r="AA29" s="310"/>
      <c r="AB29" s="311"/>
      <c r="AC29" s="313"/>
      <c r="AE29" s="36" t="str">
        <f t="shared" ref="AE29:AE31" si="0">IF(ISBLANK(J29)," ",J29)&amp;AF29&amp;IF(ISBLANK(R29)," ",R29)&amp;AF29&amp;IF(ISBLANK(AA29)," ",AA29)&amp;AF29&amp;IF(ISBLANK(E42)," ",E42)</f>
        <v xml:space="preserve">       </v>
      </c>
      <c r="AF29" s="15" t="s">
        <v>131</v>
      </c>
    </row>
    <row r="30" spans="1:32" ht="20.25" customHeight="1">
      <c r="A30" s="267" t="s">
        <v>82</v>
      </c>
      <c r="B30" s="268"/>
      <c r="C30" s="268"/>
      <c r="D30" s="269"/>
      <c r="E30" s="273" t="s">
        <v>77</v>
      </c>
      <c r="F30" s="274"/>
      <c r="G30" s="274"/>
      <c r="H30" s="275"/>
      <c r="I30" s="44" t="s">
        <v>78</v>
      </c>
      <c r="J30" s="278"/>
      <c r="K30" s="279"/>
      <c r="L30" s="280"/>
      <c r="M30" s="273" t="s">
        <v>79</v>
      </c>
      <c r="N30" s="274"/>
      <c r="O30" s="274"/>
      <c r="P30" s="275"/>
      <c r="Q30" s="44" t="s">
        <v>78</v>
      </c>
      <c r="R30" s="278"/>
      <c r="S30" s="279"/>
      <c r="T30" s="280"/>
      <c r="U30" s="273" t="s">
        <v>80</v>
      </c>
      <c r="V30" s="274"/>
      <c r="W30" s="274"/>
      <c r="X30" s="274"/>
      <c r="Y30" s="275"/>
      <c r="Z30" s="44" t="s">
        <v>78</v>
      </c>
      <c r="AA30" s="278"/>
      <c r="AB30" s="279"/>
      <c r="AC30" s="281"/>
      <c r="AE30" s="36" t="str">
        <f t="shared" si="0"/>
        <v xml:space="preserve">       </v>
      </c>
      <c r="AF30" s="15" t="s">
        <v>131</v>
      </c>
    </row>
    <row r="31" spans="1:32" ht="20.25" customHeight="1" thickBot="1">
      <c r="A31" s="270"/>
      <c r="B31" s="271"/>
      <c r="C31" s="271"/>
      <c r="D31" s="272"/>
      <c r="E31" s="276"/>
      <c r="F31" s="259"/>
      <c r="G31" s="259"/>
      <c r="H31" s="277"/>
      <c r="I31" s="45" t="s">
        <v>81</v>
      </c>
      <c r="J31" s="282"/>
      <c r="K31" s="283"/>
      <c r="L31" s="284"/>
      <c r="M31" s="276"/>
      <c r="N31" s="259"/>
      <c r="O31" s="259"/>
      <c r="P31" s="277"/>
      <c r="Q31" s="45" t="s">
        <v>81</v>
      </c>
      <c r="R31" s="282"/>
      <c r="S31" s="283"/>
      <c r="T31" s="284"/>
      <c r="U31" s="276"/>
      <c r="V31" s="259"/>
      <c r="W31" s="259"/>
      <c r="X31" s="259"/>
      <c r="Y31" s="277"/>
      <c r="Z31" s="45" t="s">
        <v>81</v>
      </c>
      <c r="AA31" s="282"/>
      <c r="AB31" s="283"/>
      <c r="AC31" s="285"/>
      <c r="AE31" s="36" t="str">
        <f t="shared" si="0"/>
        <v xml:space="preserve">       </v>
      </c>
      <c r="AF31" s="15" t="s">
        <v>131</v>
      </c>
    </row>
    <row r="32" spans="1:32" ht="20.25" customHeight="1">
      <c r="A32" s="231" t="s">
        <v>64</v>
      </c>
      <c r="B32" s="232"/>
      <c r="C32" s="232"/>
      <c r="D32" s="232"/>
      <c r="E32" s="233"/>
      <c r="F32" s="233"/>
      <c r="G32" s="233"/>
      <c r="H32" s="233"/>
      <c r="I32" s="233"/>
      <c r="J32" s="233"/>
      <c r="K32" s="233"/>
      <c r="L32" s="233"/>
      <c r="M32" s="233"/>
      <c r="N32" s="233"/>
      <c r="O32" s="234" t="s">
        <v>67</v>
      </c>
      <c r="P32" s="235"/>
      <c r="Q32" s="235"/>
      <c r="R32" s="33" t="s">
        <v>68</v>
      </c>
      <c r="S32" s="237"/>
      <c r="T32" s="238"/>
      <c r="U32" s="238"/>
      <c r="V32" s="238"/>
      <c r="W32" s="238"/>
      <c r="X32" s="238"/>
      <c r="Y32" s="238"/>
      <c r="Z32" s="238"/>
      <c r="AA32" s="238"/>
      <c r="AB32" s="238"/>
      <c r="AC32" s="239"/>
    </row>
    <row r="33" spans="1:29" ht="20.25" customHeight="1">
      <c r="A33" s="240" t="s">
        <v>83</v>
      </c>
      <c r="B33" s="241"/>
      <c r="C33" s="241"/>
      <c r="D33" s="242"/>
      <c r="E33" s="46"/>
      <c r="F33" s="47"/>
      <c r="G33" s="47"/>
      <c r="H33" s="47"/>
      <c r="I33" s="47"/>
      <c r="J33" s="47"/>
      <c r="K33" s="47"/>
      <c r="L33" s="47"/>
      <c r="M33" s="260"/>
      <c r="N33" s="48"/>
      <c r="O33" s="236"/>
      <c r="P33" s="236"/>
      <c r="Q33" s="236"/>
      <c r="R33" s="262"/>
      <c r="S33" s="262"/>
      <c r="T33" s="262"/>
      <c r="U33" s="262"/>
      <c r="V33" s="262"/>
      <c r="W33" s="262"/>
      <c r="X33" s="262"/>
      <c r="Y33" s="262"/>
      <c r="Z33" s="262"/>
      <c r="AA33" s="262"/>
      <c r="AB33" s="262"/>
      <c r="AC33" s="263"/>
    </row>
    <row r="34" spans="1:29" ht="20.25" customHeight="1">
      <c r="A34" s="243"/>
      <c r="B34" s="244"/>
      <c r="C34" s="244"/>
      <c r="D34" s="245"/>
      <c r="E34" s="49"/>
      <c r="F34" s="50"/>
      <c r="G34" s="50"/>
      <c r="H34" s="50"/>
      <c r="I34" s="50"/>
      <c r="J34" s="50"/>
      <c r="K34" s="50"/>
      <c r="L34" s="50"/>
      <c r="M34" s="261"/>
      <c r="N34" s="51" t="s">
        <v>84</v>
      </c>
      <c r="O34" s="264" t="s">
        <v>70</v>
      </c>
      <c r="P34" s="264"/>
      <c r="Q34" s="264"/>
      <c r="R34" s="264"/>
      <c r="S34" s="265"/>
      <c r="T34" s="265"/>
      <c r="U34" s="265"/>
      <c r="V34" s="265"/>
      <c r="W34" s="264" t="s">
        <v>71</v>
      </c>
      <c r="X34" s="265"/>
      <c r="Y34" s="264"/>
      <c r="Z34" s="265"/>
      <c r="AA34" s="265"/>
      <c r="AB34" s="265"/>
      <c r="AC34" s="266"/>
    </row>
    <row r="35" spans="1:29" ht="20.25" customHeight="1" thickBot="1">
      <c r="A35" s="247" t="s">
        <v>73</v>
      </c>
      <c r="B35" s="248"/>
      <c r="C35" s="248"/>
      <c r="D35" s="248"/>
      <c r="E35" s="249"/>
      <c r="F35" s="249"/>
      <c r="G35" s="249"/>
      <c r="H35" s="249"/>
      <c r="I35" s="249"/>
      <c r="J35" s="249"/>
      <c r="K35" s="249"/>
      <c r="L35" s="249"/>
      <c r="M35" s="249"/>
      <c r="N35" s="249"/>
      <c r="O35" s="250" t="s">
        <v>74</v>
      </c>
      <c r="P35" s="249"/>
      <c r="Q35" s="249"/>
      <c r="R35" s="249"/>
      <c r="S35" s="249"/>
      <c r="T35" s="249"/>
      <c r="U35" s="249"/>
      <c r="V35" s="249"/>
      <c r="W35" s="249"/>
      <c r="X35" s="249"/>
      <c r="Y35" s="249"/>
      <c r="Z35" s="249"/>
      <c r="AA35" s="249"/>
      <c r="AB35" s="249"/>
      <c r="AC35" s="251"/>
    </row>
    <row r="36" spans="1:29" ht="23.25" customHeight="1">
      <c r="A36" s="252" t="s">
        <v>85</v>
      </c>
      <c r="B36" s="253"/>
      <c r="C36" s="253"/>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253"/>
      <c r="AB36" s="253"/>
      <c r="AC36" s="254"/>
    </row>
    <row r="37" spans="1:29" ht="23.25" customHeight="1">
      <c r="A37" s="255"/>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7"/>
    </row>
    <row r="38" spans="1:29" ht="39.75" customHeight="1" thickBot="1">
      <c r="A38" s="6"/>
      <c r="B38" s="258" t="s">
        <v>115</v>
      </c>
      <c r="C38" s="259"/>
      <c r="D38" s="52"/>
      <c r="E38" s="52" t="s">
        <v>86</v>
      </c>
      <c r="F38" s="53"/>
      <c r="G38" s="52" t="s">
        <v>87</v>
      </c>
      <c r="H38" s="52"/>
      <c r="I38" s="52" t="s">
        <v>88</v>
      </c>
      <c r="J38" s="54"/>
      <c r="K38" s="54"/>
      <c r="L38" s="55"/>
      <c r="M38" s="54"/>
      <c r="N38" s="54"/>
      <c r="O38" s="56" t="s">
        <v>89</v>
      </c>
      <c r="P38" s="54"/>
      <c r="Q38" s="54"/>
      <c r="R38" s="54"/>
      <c r="S38" s="54"/>
      <c r="T38" s="54"/>
      <c r="U38" s="54"/>
      <c r="V38" s="54"/>
      <c r="W38" s="54"/>
      <c r="X38" s="54"/>
      <c r="Y38" s="54"/>
      <c r="Z38" s="54"/>
      <c r="AA38" s="54"/>
      <c r="AB38" s="54"/>
      <c r="AC38" s="57"/>
    </row>
    <row r="39" spans="1:29" customFormat="1" ht="15.75" customHeight="1">
      <c r="B39" s="246"/>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row>
    <row r="40" spans="1:29" customFormat="1" ht="15" customHeight="1"/>
    <row r="41" spans="1:29" customFormat="1" ht="15" customHeight="1"/>
    <row r="42" spans="1:29" customFormat="1" ht="15" customHeight="1"/>
    <row r="43" spans="1:29" customFormat="1" ht="11.25" customHeight="1"/>
    <row r="47" spans="1:29" ht="20.25" customHeight="1"/>
    <row r="48" spans="1:29" ht="20.25" customHeight="1"/>
  </sheetData>
  <sheetProtection selectLockedCells="1"/>
  <mergeCells count="140">
    <mergeCell ref="A1:AC1"/>
    <mergeCell ref="A2:AC2"/>
    <mergeCell ref="A3:D3"/>
    <mergeCell ref="E3:N3"/>
    <mergeCell ref="O3:V3"/>
    <mergeCell ref="W3:AC3"/>
    <mergeCell ref="A4:D5"/>
    <mergeCell ref="E4:N5"/>
    <mergeCell ref="O4:Q5"/>
    <mergeCell ref="S4:AC4"/>
    <mergeCell ref="R5:AC5"/>
    <mergeCell ref="A6:D6"/>
    <mergeCell ref="E6:N6"/>
    <mergeCell ref="O6:Q6"/>
    <mergeCell ref="R6:V6"/>
    <mergeCell ref="W6:X6"/>
    <mergeCell ref="W10:X10"/>
    <mergeCell ref="Y10:AC10"/>
    <mergeCell ref="A11:D11"/>
    <mergeCell ref="E11:N11"/>
    <mergeCell ref="O11:S11"/>
    <mergeCell ref="T11:AC11"/>
    <mergeCell ref="Y6:AC6"/>
    <mergeCell ref="A8:D8"/>
    <mergeCell ref="O8:Q9"/>
    <mergeCell ref="S8:AC8"/>
    <mergeCell ref="A9:D10"/>
    <mergeCell ref="R9:AC9"/>
    <mergeCell ref="O10:Q10"/>
    <mergeCell ref="R10:V10"/>
    <mergeCell ref="E8:L8"/>
    <mergeCell ref="M8:N8"/>
    <mergeCell ref="E9:L10"/>
    <mergeCell ref="M9:N10"/>
    <mergeCell ref="A12:D12"/>
    <mergeCell ref="O12:Q13"/>
    <mergeCell ref="S12:AC12"/>
    <mergeCell ref="A13:D14"/>
    <mergeCell ref="R13:AC13"/>
    <mergeCell ref="O14:Q14"/>
    <mergeCell ref="R14:V14"/>
    <mergeCell ref="W14:X14"/>
    <mergeCell ref="R17:AC17"/>
    <mergeCell ref="E12:L12"/>
    <mergeCell ref="M12:N12"/>
    <mergeCell ref="E13:L14"/>
    <mergeCell ref="M13:N14"/>
    <mergeCell ref="E16:L16"/>
    <mergeCell ref="M16:N16"/>
    <mergeCell ref="E17:L18"/>
    <mergeCell ref="M17:N18"/>
    <mergeCell ref="O18:Q18"/>
    <mergeCell ref="R18:V18"/>
    <mergeCell ref="W18:X18"/>
    <mergeCell ref="Y18:AC18"/>
    <mergeCell ref="Y14:AC14"/>
    <mergeCell ref="A15:D15"/>
    <mergeCell ref="E15:N15"/>
    <mergeCell ref="O15:S15"/>
    <mergeCell ref="T15:AC15"/>
    <mergeCell ref="A16:D16"/>
    <mergeCell ref="O16:Q17"/>
    <mergeCell ref="S16:AC16"/>
    <mergeCell ref="A17:D18"/>
    <mergeCell ref="A19:D19"/>
    <mergeCell ref="E19:N19"/>
    <mergeCell ref="O19:S19"/>
    <mergeCell ref="T19:AC19"/>
    <mergeCell ref="A20:D20"/>
    <mergeCell ref="O20:Q21"/>
    <mergeCell ref="S20:AC20"/>
    <mergeCell ref="A21:D22"/>
    <mergeCell ref="R21:AC21"/>
    <mergeCell ref="O22:Q22"/>
    <mergeCell ref="R22:V22"/>
    <mergeCell ref="W22:X22"/>
    <mergeCell ref="Y22:AC22"/>
    <mergeCell ref="E20:L20"/>
    <mergeCell ref="M20:N20"/>
    <mergeCell ref="E21:L22"/>
    <mergeCell ref="M21:N22"/>
    <mergeCell ref="A23:D23"/>
    <mergeCell ref="E23:N23"/>
    <mergeCell ref="O23:S23"/>
    <mergeCell ref="T23:AC23"/>
    <mergeCell ref="A24:D24"/>
    <mergeCell ref="O24:Q25"/>
    <mergeCell ref="S24:AC24"/>
    <mergeCell ref="A25:D26"/>
    <mergeCell ref="R25:AC25"/>
    <mergeCell ref="O26:Q26"/>
    <mergeCell ref="R26:V26"/>
    <mergeCell ref="W26:X26"/>
    <mergeCell ref="Y26:AC26"/>
    <mergeCell ref="E24:L24"/>
    <mergeCell ref="M24:N24"/>
    <mergeCell ref="E25:L26"/>
    <mergeCell ref="M25:N26"/>
    <mergeCell ref="A27:D27"/>
    <mergeCell ref="E27:N27"/>
    <mergeCell ref="O27:S27"/>
    <mergeCell ref="T27:AC27"/>
    <mergeCell ref="A28:D29"/>
    <mergeCell ref="E28:H29"/>
    <mergeCell ref="J28:L28"/>
    <mergeCell ref="M28:P29"/>
    <mergeCell ref="R28:T28"/>
    <mergeCell ref="U28:Y29"/>
    <mergeCell ref="AA28:AC28"/>
    <mergeCell ref="J29:L29"/>
    <mergeCell ref="R29:T29"/>
    <mergeCell ref="AA29:AC29"/>
    <mergeCell ref="A30:D31"/>
    <mergeCell ref="E30:H31"/>
    <mergeCell ref="J30:L30"/>
    <mergeCell ref="M30:P31"/>
    <mergeCell ref="R30:T30"/>
    <mergeCell ref="U30:Y31"/>
    <mergeCell ref="AA30:AC30"/>
    <mergeCell ref="J31:L31"/>
    <mergeCell ref="R31:T31"/>
    <mergeCell ref="AA31:AC31"/>
    <mergeCell ref="A32:D32"/>
    <mergeCell ref="E32:N32"/>
    <mergeCell ref="O32:Q33"/>
    <mergeCell ref="S32:AC32"/>
    <mergeCell ref="A33:D34"/>
    <mergeCell ref="B39:Z39"/>
    <mergeCell ref="A35:D35"/>
    <mergeCell ref="E35:N35"/>
    <mergeCell ref="O35:S35"/>
    <mergeCell ref="T35:AC35"/>
    <mergeCell ref="A36:AC37"/>
    <mergeCell ref="B38:C38"/>
    <mergeCell ref="M33:M34"/>
    <mergeCell ref="R33:AC33"/>
    <mergeCell ref="O34:Q34"/>
    <mergeCell ref="R34:V34"/>
    <mergeCell ref="W34:X34"/>
    <mergeCell ref="Y34:AC34"/>
  </mergeCells>
  <phoneticPr fontId="7"/>
  <dataValidations count="1">
    <dataValidation type="list" allowBlank="1" showInputMessage="1" showErrorMessage="1" sqref="M9:N10 M25:N26 M21:N22 M17:N18 M13:N14" xr:uid="{00000000-0002-0000-0100-000000000000}">
      <formula1>$AI$8:$AI$12</formula1>
    </dataValidation>
  </dataValidations>
  <printOptions horizontalCentered="1"/>
  <pageMargins left="0.78740157480314965" right="0.78740157480314965" top="0.98425196850393704" bottom="0.98425196850393704" header="0.51181102362204722" footer="0.51181102362204722"/>
  <pageSetup paperSize="9" scale="91"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434A5-BCEE-47D9-99CC-E8AC3C6D052A}">
  <dimension ref="A1:BK213"/>
  <sheetViews>
    <sheetView view="pageBreakPreview" zoomScaleNormal="50" zoomScaleSheetLayoutView="100" zoomScalePageLayoutView="50" workbookViewId="0">
      <selection activeCell="P17" sqref="P17"/>
    </sheetView>
  </sheetViews>
  <sheetFormatPr defaultColWidth="8.875" defaultRowHeight="13.5"/>
  <cols>
    <col min="1" max="1" width="2.875" style="180" customWidth="1"/>
    <col min="2" max="29" width="3" style="1" customWidth="1"/>
    <col min="30" max="30" width="2.875" style="1" customWidth="1"/>
    <col min="31" max="31" width="3.625" style="1" customWidth="1"/>
    <col min="32" max="58" width="3" style="1" customWidth="1"/>
    <col min="59" max="61" width="3.375" style="1" customWidth="1"/>
    <col min="62" max="16384" width="8.875" style="1"/>
  </cols>
  <sheetData>
    <row r="1" spans="1:63" ht="51.75" customHeight="1">
      <c r="A1" s="185" t="str">
        <f>参加申込書!A1</f>
        <v>令和8年度第17回旭川・道北地区カブスリーグU-15</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7" t="str">
        <f>A1</f>
        <v>令和8年度第17回旭川・道北地区カブスリーグU-15</v>
      </c>
      <c r="AE1" s="187"/>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row>
    <row r="2" spans="1:63" ht="13.5" customHeight="1" thickBot="1"/>
    <row r="3" spans="1:63" ht="20.25" customHeight="1" thickBot="1">
      <c r="A3" s="189" t="s">
        <v>19</v>
      </c>
      <c r="B3" s="189"/>
      <c r="C3" s="189"/>
      <c r="D3" s="189"/>
      <c r="E3" s="190"/>
      <c r="F3" s="191"/>
      <c r="G3" s="192"/>
      <c r="H3" s="192"/>
      <c r="I3" s="192"/>
      <c r="J3" s="192"/>
      <c r="K3" s="192"/>
      <c r="L3" s="192"/>
      <c r="M3" s="192"/>
      <c r="N3" s="192"/>
      <c r="O3" s="192"/>
      <c r="P3" s="192"/>
      <c r="Q3" s="192"/>
      <c r="R3" s="192"/>
      <c r="S3" s="192"/>
      <c r="T3" s="192"/>
      <c r="U3" s="192"/>
      <c r="V3" s="192"/>
      <c r="W3" s="192"/>
      <c r="X3" s="192"/>
      <c r="Y3" s="192"/>
      <c r="Z3" s="192"/>
      <c r="AA3" s="192"/>
      <c r="AB3" s="192"/>
      <c r="AC3" s="192"/>
      <c r="AD3" s="189" t="s">
        <v>19</v>
      </c>
      <c r="AE3" s="189"/>
      <c r="AF3" s="189"/>
      <c r="AG3" s="189"/>
      <c r="AH3" s="189"/>
      <c r="AI3" s="190"/>
      <c r="AJ3" s="193"/>
      <c r="AK3" s="189"/>
      <c r="AL3" s="189"/>
      <c r="AM3" s="189"/>
      <c r="AN3" s="189"/>
      <c r="AO3" s="189"/>
      <c r="AP3" s="189"/>
      <c r="AQ3" s="189"/>
      <c r="AR3" s="189"/>
      <c r="AS3" s="189"/>
      <c r="AT3" s="189"/>
      <c r="AU3" s="189"/>
      <c r="AV3" s="189"/>
      <c r="AW3" s="189"/>
      <c r="AX3" s="189"/>
      <c r="AY3" s="189"/>
      <c r="AZ3" s="189"/>
      <c r="BA3" s="189"/>
      <c r="BB3" s="189"/>
      <c r="BC3" s="189"/>
      <c r="BD3" s="189"/>
      <c r="BE3" s="189"/>
      <c r="BF3" s="189"/>
    </row>
    <row r="4" spans="1:63" ht="13.5" customHeight="1" thickBot="1">
      <c r="A4" s="181"/>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row>
    <row r="5" spans="1:63" ht="18.75" customHeight="1" thickBot="1">
      <c r="A5" s="182" t="s">
        <v>90</v>
      </c>
      <c r="B5" s="202" t="s">
        <v>20</v>
      </c>
      <c r="C5" s="203"/>
      <c r="D5" s="194" t="s">
        <v>21</v>
      </c>
      <c r="E5" s="195"/>
      <c r="F5" s="194" t="s">
        <v>33</v>
      </c>
      <c r="G5" s="195"/>
      <c r="H5" s="195"/>
      <c r="I5" s="195"/>
      <c r="J5" s="195"/>
      <c r="K5" s="195"/>
      <c r="L5" s="195"/>
      <c r="M5" s="196"/>
      <c r="N5" s="197" t="s">
        <v>34</v>
      </c>
      <c r="O5" s="195"/>
      <c r="P5" s="196"/>
      <c r="Q5" s="198" t="s">
        <v>35</v>
      </c>
      <c r="R5" s="199"/>
      <c r="S5" s="200"/>
      <c r="T5" s="200"/>
      <c r="U5" s="200"/>
      <c r="V5" s="201"/>
      <c r="W5" s="195" t="s">
        <v>36</v>
      </c>
      <c r="X5" s="195"/>
      <c r="Y5" s="195"/>
      <c r="Z5" s="195"/>
      <c r="AA5" s="195"/>
      <c r="AB5" s="195"/>
      <c r="AC5" s="193"/>
      <c r="AD5" s="2" t="s">
        <v>90</v>
      </c>
      <c r="AE5" s="202" t="s">
        <v>20</v>
      </c>
      <c r="AF5" s="203"/>
      <c r="AG5" s="194" t="s">
        <v>21</v>
      </c>
      <c r="AH5" s="195"/>
      <c r="AI5" s="194" t="s">
        <v>33</v>
      </c>
      <c r="AJ5" s="195"/>
      <c r="AK5" s="195"/>
      <c r="AL5" s="195"/>
      <c r="AM5" s="195"/>
      <c r="AN5" s="195"/>
      <c r="AO5" s="195"/>
      <c r="AP5" s="196"/>
      <c r="AQ5" s="197" t="s">
        <v>34</v>
      </c>
      <c r="AR5" s="195"/>
      <c r="AS5" s="196"/>
      <c r="AT5" s="198" t="s">
        <v>35</v>
      </c>
      <c r="AU5" s="199"/>
      <c r="AV5" s="200"/>
      <c r="AW5" s="200"/>
      <c r="AX5" s="200"/>
      <c r="AY5" s="201"/>
      <c r="AZ5" s="195" t="s">
        <v>36</v>
      </c>
      <c r="BA5" s="195"/>
      <c r="BB5" s="195"/>
      <c r="BC5" s="195"/>
      <c r="BD5" s="195"/>
      <c r="BE5" s="195"/>
      <c r="BF5" s="193"/>
    </row>
    <row r="6" spans="1:63" ht="18.75" customHeight="1">
      <c r="A6" s="183">
        <v>1</v>
      </c>
      <c r="B6" s="137">
        <v>1</v>
      </c>
      <c r="C6" s="70"/>
      <c r="D6" s="139" t="s">
        <v>211</v>
      </c>
      <c r="E6" s="70"/>
      <c r="F6" s="71" t="s">
        <v>212</v>
      </c>
      <c r="G6" s="72"/>
      <c r="H6" s="72"/>
      <c r="I6" s="72"/>
      <c r="J6" s="72"/>
      <c r="K6" s="72"/>
      <c r="L6" s="72"/>
      <c r="M6" s="70"/>
      <c r="N6" s="73">
        <v>3</v>
      </c>
      <c r="O6" s="72"/>
      <c r="P6" s="70"/>
      <c r="Q6" s="71" t="s">
        <v>212</v>
      </c>
      <c r="R6" s="74"/>
      <c r="S6" s="74"/>
      <c r="T6" s="74"/>
      <c r="U6" s="74"/>
      <c r="V6" s="75"/>
      <c r="W6" s="76">
        <v>4</v>
      </c>
      <c r="X6" s="74"/>
      <c r="Y6" s="74"/>
      <c r="Z6" s="74"/>
      <c r="AA6" s="74"/>
      <c r="AB6" s="74"/>
      <c r="AC6" s="77"/>
      <c r="AD6" s="3">
        <v>1</v>
      </c>
      <c r="AE6" s="204"/>
      <c r="AF6" s="205"/>
      <c r="AG6" s="69"/>
      <c r="AH6" s="70"/>
      <c r="AI6" s="71" t="s">
        <v>157</v>
      </c>
      <c r="AJ6" s="72"/>
      <c r="AK6" s="72"/>
      <c r="AL6" s="72"/>
      <c r="AM6" s="72"/>
      <c r="AN6" s="72"/>
      <c r="AO6" s="72"/>
      <c r="AP6" s="70"/>
      <c r="AQ6" s="73">
        <v>2</v>
      </c>
      <c r="AR6" s="72"/>
      <c r="AS6" s="70"/>
      <c r="AT6" s="71" t="s">
        <v>158</v>
      </c>
      <c r="AU6" s="74"/>
      <c r="AV6" s="74"/>
      <c r="AW6" s="74"/>
      <c r="AX6" s="74"/>
      <c r="AY6" s="75"/>
      <c r="AZ6" s="76">
        <v>390003453</v>
      </c>
      <c r="BA6" s="74"/>
      <c r="BB6" s="74"/>
      <c r="BC6" s="74"/>
      <c r="BD6" s="74"/>
      <c r="BE6" s="74"/>
      <c r="BF6" s="77"/>
      <c r="BJ6" s="1" t="s">
        <v>94</v>
      </c>
      <c r="BK6" s="7" t="s">
        <v>159</v>
      </c>
    </row>
    <row r="7" spans="1:63" ht="18.75" customHeight="1">
      <c r="A7" s="184">
        <v>2</v>
      </c>
      <c r="B7" s="138"/>
      <c r="C7" s="79"/>
      <c r="D7" s="78"/>
      <c r="E7" s="79"/>
      <c r="F7" s="80"/>
      <c r="G7" s="81"/>
      <c r="H7" s="81"/>
      <c r="I7" s="81"/>
      <c r="J7" s="81"/>
      <c r="K7" s="81"/>
      <c r="L7" s="81"/>
      <c r="M7" s="79"/>
      <c r="N7" s="82"/>
      <c r="O7" s="81"/>
      <c r="P7" s="79"/>
      <c r="Q7" s="82"/>
      <c r="R7" s="83"/>
      <c r="S7" s="83"/>
      <c r="T7" s="83"/>
      <c r="U7" s="83"/>
      <c r="V7" s="84"/>
      <c r="W7" s="85"/>
      <c r="X7" s="83"/>
      <c r="Y7" s="83"/>
      <c r="Z7" s="83"/>
      <c r="AA7" s="83"/>
      <c r="AB7" s="83"/>
      <c r="AC7" s="86"/>
      <c r="AD7" s="4">
        <v>2</v>
      </c>
      <c r="AE7" s="206"/>
      <c r="AF7" s="207"/>
      <c r="AG7" s="78"/>
      <c r="AH7" s="79"/>
      <c r="AI7" s="80" t="s">
        <v>160</v>
      </c>
      <c r="AJ7" s="81"/>
      <c r="AK7" s="81"/>
      <c r="AL7" s="81"/>
      <c r="AM7" s="81"/>
      <c r="AN7" s="81"/>
      <c r="AO7" s="81"/>
      <c r="AP7" s="79"/>
      <c r="AQ7" s="82">
        <v>3</v>
      </c>
      <c r="AR7" s="81"/>
      <c r="AS7" s="79"/>
      <c r="AT7" s="80" t="s">
        <v>161</v>
      </c>
      <c r="AU7" s="83"/>
      <c r="AV7" s="83"/>
      <c r="AW7" s="83"/>
      <c r="AX7" s="83"/>
      <c r="AY7" s="84"/>
      <c r="AZ7" s="85">
        <v>390003453</v>
      </c>
      <c r="BA7" s="83"/>
      <c r="BB7" s="83"/>
      <c r="BC7" s="83"/>
      <c r="BD7" s="83"/>
      <c r="BE7" s="83"/>
      <c r="BF7" s="86"/>
      <c r="BK7" s="7" t="s">
        <v>162</v>
      </c>
    </row>
    <row r="8" spans="1:63" ht="18.75" customHeight="1">
      <c r="A8" s="184">
        <v>3</v>
      </c>
      <c r="B8" s="138"/>
      <c r="C8" s="79"/>
      <c r="D8" s="78"/>
      <c r="E8" s="79"/>
      <c r="F8" s="80"/>
      <c r="G8" s="81"/>
      <c r="H8" s="81"/>
      <c r="I8" s="81"/>
      <c r="J8" s="81"/>
      <c r="K8" s="81"/>
      <c r="L8" s="81"/>
      <c r="M8" s="79"/>
      <c r="N8" s="82"/>
      <c r="O8" s="81"/>
      <c r="P8" s="79"/>
      <c r="Q8" s="82"/>
      <c r="R8" s="83"/>
      <c r="S8" s="83"/>
      <c r="T8" s="83"/>
      <c r="U8" s="83"/>
      <c r="V8" s="84"/>
      <c r="W8" s="85"/>
      <c r="X8" s="83"/>
      <c r="Y8" s="83"/>
      <c r="Z8" s="83"/>
      <c r="AA8" s="83"/>
      <c r="AB8" s="83"/>
      <c r="AC8" s="86"/>
      <c r="AD8" s="4">
        <v>3</v>
      </c>
      <c r="AE8" s="206"/>
      <c r="AF8" s="207"/>
      <c r="AG8" s="78"/>
      <c r="AH8" s="79"/>
      <c r="AI8" s="80"/>
      <c r="AJ8" s="81"/>
      <c r="AK8" s="81"/>
      <c r="AL8" s="81"/>
      <c r="AM8" s="81"/>
      <c r="AN8" s="81"/>
      <c r="AO8" s="81"/>
      <c r="AP8" s="79"/>
      <c r="AQ8" s="82"/>
      <c r="AR8" s="81"/>
      <c r="AS8" s="79"/>
      <c r="AT8" s="82"/>
      <c r="AU8" s="83"/>
      <c r="AV8" s="83"/>
      <c r="AW8" s="83"/>
      <c r="AX8" s="83"/>
      <c r="AY8" s="84"/>
      <c r="AZ8" s="85"/>
      <c r="BA8" s="83"/>
      <c r="BB8" s="83"/>
      <c r="BC8" s="83"/>
      <c r="BD8" s="83"/>
      <c r="BE8" s="83"/>
      <c r="BF8" s="86"/>
      <c r="BK8" s="7" t="s">
        <v>163</v>
      </c>
    </row>
    <row r="9" spans="1:63" ht="18.75" customHeight="1">
      <c r="A9" s="184">
        <v>4</v>
      </c>
      <c r="B9" s="138"/>
      <c r="C9" s="79"/>
      <c r="D9" s="78"/>
      <c r="E9" s="79"/>
      <c r="F9" s="80"/>
      <c r="G9" s="81"/>
      <c r="H9" s="81"/>
      <c r="I9" s="81"/>
      <c r="J9" s="81"/>
      <c r="K9" s="81"/>
      <c r="L9" s="81"/>
      <c r="M9" s="79"/>
      <c r="N9" s="82"/>
      <c r="O9" s="81"/>
      <c r="P9" s="79"/>
      <c r="Q9" s="82"/>
      <c r="R9" s="83"/>
      <c r="S9" s="83"/>
      <c r="T9" s="83"/>
      <c r="U9" s="83"/>
      <c r="V9" s="84"/>
      <c r="W9" s="85"/>
      <c r="X9" s="83"/>
      <c r="Y9" s="83"/>
      <c r="Z9" s="83"/>
      <c r="AA9" s="83"/>
      <c r="AB9" s="83"/>
      <c r="AC9" s="86"/>
      <c r="AD9" s="4">
        <v>4</v>
      </c>
      <c r="AE9" s="206"/>
      <c r="AF9" s="207"/>
      <c r="AG9" s="78"/>
      <c r="AH9" s="79"/>
      <c r="AI9" s="80"/>
      <c r="AJ9" s="81"/>
      <c r="AK9" s="81"/>
      <c r="AL9" s="81"/>
      <c r="AM9" s="81"/>
      <c r="AN9" s="81"/>
      <c r="AO9" s="81"/>
      <c r="AP9" s="79"/>
      <c r="AQ9" s="82"/>
      <c r="AR9" s="81"/>
      <c r="AS9" s="79"/>
      <c r="AT9" s="82"/>
      <c r="AU9" s="83"/>
      <c r="AV9" s="83"/>
      <c r="AW9" s="83"/>
      <c r="AX9" s="83"/>
      <c r="AY9" s="84"/>
      <c r="AZ9" s="85"/>
      <c r="BA9" s="83"/>
      <c r="BB9" s="83"/>
      <c r="BC9" s="83"/>
      <c r="BD9" s="83"/>
      <c r="BE9" s="83"/>
      <c r="BF9" s="86"/>
      <c r="BK9" s="7" t="s">
        <v>164</v>
      </c>
    </row>
    <row r="10" spans="1:63" ht="18.75" customHeight="1">
      <c r="A10" s="184">
        <v>5</v>
      </c>
      <c r="B10" s="138"/>
      <c r="C10" s="79"/>
      <c r="D10" s="78"/>
      <c r="E10" s="79"/>
      <c r="F10" s="80"/>
      <c r="G10" s="81"/>
      <c r="H10" s="81"/>
      <c r="I10" s="81"/>
      <c r="J10" s="81"/>
      <c r="K10" s="81"/>
      <c r="L10" s="81"/>
      <c r="M10" s="79"/>
      <c r="N10" s="82"/>
      <c r="O10" s="81"/>
      <c r="P10" s="79"/>
      <c r="Q10" s="82"/>
      <c r="R10" s="83"/>
      <c r="S10" s="83"/>
      <c r="T10" s="83"/>
      <c r="U10" s="83"/>
      <c r="V10" s="84"/>
      <c r="W10" s="85"/>
      <c r="X10" s="83"/>
      <c r="Y10" s="83"/>
      <c r="Z10" s="83"/>
      <c r="AA10" s="83"/>
      <c r="AB10" s="83"/>
      <c r="AC10" s="86"/>
      <c r="AD10" s="4">
        <v>5</v>
      </c>
      <c r="AE10" s="206"/>
      <c r="AF10" s="207"/>
      <c r="AG10" s="78"/>
      <c r="AH10" s="79"/>
      <c r="AI10" s="80"/>
      <c r="AJ10" s="81"/>
      <c r="AK10" s="81"/>
      <c r="AL10" s="81"/>
      <c r="AM10" s="81"/>
      <c r="AN10" s="81"/>
      <c r="AO10" s="81"/>
      <c r="AP10" s="79"/>
      <c r="AQ10" s="82"/>
      <c r="AR10" s="81"/>
      <c r="AS10" s="79"/>
      <c r="AT10" s="82"/>
      <c r="AU10" s="83"/>
      <c r="AV10" s="83"/>
      <c r="AW10" s="83"/>
      <c r="AX10" s="83"/>
      <c r="AY10" s="84"/>
      <c r="AZ10" s="85"/>
      <c r="BA10" s="83"/>
      <c r="BB10" s="83"/>
      <c r="BC10" s="83"/>
      <c r="BD10" s="83"/>
      <c r="BE10" s="83"/>
      <c r="BF10" s="86"/>
      <c r="BK10" s="7" t="s">
        <v>165</v>
      </c>
    </row>
    <row r="11" spans="1:63" ht="18.75" customHeight="1">
      <c r="A11" s="184">
        <v>6</v>
      </c>
      <c r="B11" s="138"/>
      <c r="C11" s="79"/>
      <c r="D11" s="78"/>
      <c r="E11" s="79"/>
      <c r="F11" s="80"/>
      <c r="G11" s="81"/>
      <c r="H11" s="81"/>
      <c r="I11" s="81"/>
      <c r="J11" s="81"/>
      <c r="K11" s="81"/>
      <c r="L11" s="81"/>
      <c r="M11" s="79"/>
      <c r="N11" s="82"/>
      <c r="O11" s="81"/>
      <c r="P11" s="79"/>
      <c r="Q11" s="82"/>
      <c r="R11" s="83"/>
      <c r="S11" s="83"/>
      <c r="T11" s="83"/>
      <c r="U11" s="83"/>
      <c r="V11" s="84"/>
      <c r="W11" s="85"/>
      <c r="X11" s="83"/>
      <c r="Y11" s="83"/>
      <c r="Z11" s="83"/>
      <c r="AA11" s="83"/>
      <c r="AB11" s="83"/>
      <c r="AC11" s="86"/>
      <c r="AD11" s="4">
        <v>6</v>
      </c>
      <c r="AE11" s="206"/>
      <c r="AF11" s="207"/>
      <c r="AG11" s="78"/>
      <c r="AH11" s="79"/>
      <c r="AI11" s="80"/>
      <c r="AJ11" s="81"/>
      <c r="AK11" s="81"/>
      <c r="AL11" s="81"/>
      <c r="AM11" s="81"/>
      <c r="AN11" s="81"/>
      <c r="AO11" s="81"/>
      <c r="AP11" s="79"/>
      <c r="AQ11" s="82"/>
      <c r="AR11" s="81"/>
      <c r="AS11" s="79"/>
      <c r="AT11" s="82"/>
      <c r="AU11" s="83"/>
      <c r="AV11" s="83"/>
      <c r="AW11" s="83"/>
      <c r="AX11" s="83"/>
      <c r="AY11" s="84"/>
      <c r="AZ11" s="85"/>
      <c r="BA11" s="83"/>
      <c r="BB11" s="83"/>
      <c r="BC11" s="83"/>
      <c r="BD11" s="83"/>
      <c r="BE11" s="83"/>
      <c r="BF11" s="86"/>
      <c r="BK11" s="7" t="s">
        <v>166</v>
      </c>
    </row>
    <row r="12" spans="1:63" ht="18.75" customHeight="1">
      <c r="A12" s="184">
        <v>7</v>
      </c>
      <c r="B12" s="138"/>
      <c r="C12" s="79"/>
      <c r="D12" s="78"/>
      <c r="E12" s="79"/>
      <c r="F12" s="80"/>
      <c r="G12" s="81"/>
      <c r="H12" s="81"/>
      <c r="I12" s="81"/>
      <c r="J12" s="81"/>
      <c r="K12" s="81"/>
      <c r="L12" s="81"/>
      <c r="M12" s="79"/>
      <c r="N12" s="82"/>
      <c r="O12" s="81"/>
      <c r="P12" s="79"/>
      <c r="Q12" s="82"/>
      <c r="R12" s="83"/>
      <c r="S12" s="83"/>
      <c r="T12" s="83"/>
      <c r="U12" s="83"/>
      <c r="V12" s="84"/>
      <c r="W12" s="85"/>
      <c r="X12" s="83"/>
      <c r="Y12" s="83"/>
      <c r="Z12" s="83"/>
      <c r="AA12" s="83"/>
      <c r="AB12" s="83"/>
      <c r="AC12" s="86"/>
      <c r="AD12" s="4">
        <v>7</v>
      </c>
      <c r="AE12" s="206"/>
      <c r="AF12" s="207"/>
      <c r="AG12" s="78"/>
      <c r="AH12" s="79"/>
      <c r="AI12" s="80"/>
      <c r="AJ12" s="81"/>
      <c r="AK12" s="81"/>
      <c r="AL12" s="81"/>
      <c r="AM12" s="81"/>
      <c r="AN12" s="81"/>
      <c r="AO12" s="81"/>
      <c r="AP12" s="79"/>
      <c r="AQ12" s="82"/>
      <c r="AR12" s="81"/>
      <c r="AS12" s="79"/>
      <c r="AT12" s="82"/>
      <c r="AU12" s="83"/>
      <c r="AV12" s="83"/>
      <c r="AW12" s="83"/>
      <c r="AX12" s="83"/>
      <c r="AY12" s="84"/>
      <c r="AZ12" s="85"/>
      <c r="BA12" s="83"/>
      <c r="BB12" s="83"/>
      <c r="BC12" s="83"/>
      <c r="BD12" s="83"/>
      <c r="BE12" s="83"/>
      <c r="BF12" s="86"/>
      <c r="BK12" s="7" t="s">
        <v>167</v>
      </c>
    </row>
    <row r="13" spans="1:63" ht="18.75" customHeight="1">
      <c r="A13" s="184">
        <v>8</v>
      </c>
      <c r="B13" s="138"/>
      <c r="C13" s="79"/>
      <c r="D13" s="78"/>
      <c r="E13" s="79"/>
      <c r="F13" s="80"/>
      <c r="G13" s="81"/>
      <c r="H13" s="81"/>
      <c r="I13" s="81"/>
      <c r="J13" s="81"/>
      <c r="K13" s="81"/>
      <c r="L13" s="81"/>
      <c r="M13" s="79"/>
      <c r="N13" s="82"/>
      <c r="O13" s="81"/>
      <c r="P13" s="79"/>
      <c r="Q13" s="82"/>
      <c r="R13" s="83"/>
      <c r="S13" s="83"/>
      <c r="T13" s="83"/>
      <c r="U13" s="83"/>
      <c r="V13" s="84"/>
      <c r="W13" s="85"/>
      <c r="X13" s="83"/>
      <c r="Y13" s="83"/>
      <c r="Z13" s="83"/>
      <c r="AA13" s="83"/>
      <c r="AB13" s="83"/>
      <c r="AC13" s="86"/>
      <c r="AD13" s="4">
        <v>8</v>
      </c>
      <c r="AE13" s="206"/>
      <c r="AF13" s="207"/>
      <c r="AG13" s="78"/>
      <c r="AH13" s="79"/>
      <c r="AI13" s="80"/>
      <c r="AJ13" s="81"/>
      <c r="AK13" s="81"/>
      <c r="AL13" s="81"/>
      <c r="AM13" s="81"/>
      <c r="AN13" s="81"/>
      <c r="AO13" s="81"/>
      <c r="AP13" s="79"/>
      <c r="AQ13" s="82"/>
      <c r="AR13" s="81"/>
      <c r="AS13" s="79"/>
      <c r="AT13" s="82"/>
      <c r="AU13" s="83"/>
      <c r="AV13" s="83"/>
      <c r="AW13" s="83"/>
      <c r="AX13" s="83"/>
      <c r="AY13" s="84"/>
      <c r="AZ13" s="85"/>
      <c r="BA13" s="83"/>
      <c r="BB13" s="83"/>
      <c r="BC13" s="83"/>
      <c r="BD13" s="83"/>
      <c r="BE13" s="83"/>
      <c r="BF13" s="86"/>
      <c r="BK13" s="7" t="s">
        <v>168</v>
      </c>
    </row>
    <row r="14" spans="1:63" ht="18.75" customHeight="1">
      <c r="A14" s="184">
        <v>9</v>
      </c>
      <c r="B14" s="138"/>
      <c r="C14" s="79"/>
      <c r="D14" s="78"/>
      <c r="E14" s="79"/>
      <c r="F14" s="80"/>
      <c r="G14" s="81"/>
      <c r="H14" s="81"/>
      <c r="I14" s="81"/>
      <c r="J14" s="81"/>
      <c r="K14" s="81"/>
      <c r="L14" s="81"/>
      <c r="M14" s="79"/>
      <c r="N14" s="82"/>
      <c r="O14" s="81"/>
      <c r="P14" s="79"/>
      <c r="Q14" s="82"/>
      <c r="R14" s="83"/>
      <c r="S14" s="83"/>
      <c r="T14" s="83"/>
      <c r="U14" s="83"/>
      <c r="V14" s="84"/>
      <c r="W14" s="85"/>
      <c r="X14" s="83"/>
      <c r="Y14" s="83"/>
      <c r="Z14" s="83"/>
      <c r="AA14" s="83"/>
      <c r="AB14" s="83"/>
      <c r="AC14" s="86"/>
      <c r="AD14" s="4">
        <v>9</v>
      </c>
      <c r="AE14" s="206"/>
      <c r="AF14" s="207"/>
      <c r="AG14" s="78"/>
      <c r="AH14" s="79"/>
      <c r="AI14" s="80"/>
      <c r="AJ14" s="81"/>
      <c r="AK14" s="81"/>
      <c r="AL14" s="81"/>
      <c r="AM14" s="81"/>
      <c r="AN14" s="81"/>
      <c r="AO14" s="81"/>
      <c r="AP14" s="79"/>
      <c r="AQ14" s="82"/>
      <c r="AR14" s="81"/>
      <c r="AS14" s="79"/>
      <c r="AT14" s="82"/>
      <c r="AU14" s="83"/>
      <c r="AV14" s="83"/>
      <c r="AW14" s="83"/>
      <c r="AX14" s="83"/>
      <c r="AY14" s="84"/>
      <c r="AZ14" s="85"/>
      <c r="BA14" s="83"/>
      <c r="BB14" s="83"/>
      <c r="BC14" s="83"/>
      <c r="BD14" s="83"/>
      <c r="BE14" s="83"/>
      <c r="BF14" s="86"/>
      <c r="BK14" s="7" t="s">
        <v>169</v>
      </c>
    </row>
    <row r="15" spans="1:63" ht="18.75" customHeight="1">
      <c r="A15" s="184">
        <v>10</v>
      </c>
      <c r="B15" s="138"/>
      <c r="C15" s="79"/>
      <c r="D15" s="78"/>
      <c r="E15" s="79"/>
      <c r="F15" s="80"/>
      <c r="G15" s="81"/>
      <c r="H15" s="81"/>
      <c r="I15" s="81"/>
      <c r="J15" s="81"/>
      <c r="K15" s="81"/>
      <c r="L15" s="81"/>
      <c r="M15" s="79"/>
      <c r="N15" s="82"/>
      <c r="O15" s="81"/>
      <c r="P15" s="79"/>
      <c r="Q15" s="82"/>
      <c r="R15" s="83"/>
      <c r="S15" s="83"/>
      <c r="T15" s="83"/>
      <c r="U15" s="83"/>
      <c r="V15" s="84"/>
      <c r="W15" s="85"/>
      <c r="X15" s="83"/>
      <c r="Y15" s="83"/>
      <c r="Z15" s="83"/>
      <c r="AA15" s="83"/>
      <c r="AB15" s="83"/>
      <c r="AC15" s="86"/>
      <c r="AD15" s="4">
        <v>10</v>
      </c>
      <c r="AE15" s="206"/>
      <c r="AF15" s="207"/>
      <c r="AG15" s="78"/>
      <c r="AH15" s="79"/>
      <c r="AI15" s="80"/>
      <c r="AJ15" s="81"/>
      <c r="AK15" s="81"/>
      <c r="AL15" s="81"/>
      <c r="AM15" s="81"/>
      <c r="AN15" s="81"/>
      <c r="AO15" s="81"/>
      <c r="AP15" s="79"/>
      <c r="AQ15" s="82"/>
      <c r="AR15" s="81"/>
      <c r="AS15" s="79"/>
      <c r="AT15" s="82"/>
      <c r="AU15" s="83"/>
      <c r="AV15" s="83"/>
      <c r="AW15" s="83"/>
      <c r="AX15" s="83"/>
      <c r="AY15" s="84"/>
      <c r="AZ15" s="85"/>
      <c r="BA15" s="83"/>
      <c r="BB15" s="83"/>
      <c r="BC15" s="83"/>
      <c r="BD15" s="83"/>
      <c r="BE15" s="83"/>
      <c r="BF15" s="86"/>
      <c r="BK15" s="7" t="s">
        <v>170</v>
      </c>
    </row>
    <row r="16" spans="1:63" ht="18.75" customHeight="1">
      <c r="A16" s="184">
        <v>11</v>
      </c>
      <c r="B16" s="138"/>
      <c r="C16" s="79"/>
      <c r="D16" s="78"/>
      <c r="E16" s="79"/>
      <c r="F16" s="80"/>
      <c r="G16" s="81"/>
      <c r="H16" s="81"/>
      <c r="I16" s="81"/>
      <c r="J16" s="81"/>
      <c r="K16" s="81"/>
      <c r="L16" s="81"/>
      <c r="M16" s="79"/>
      <c r="N16" s="82"/>
      <c r="O16" s="81"/>
      <c r="P16" s="79"/>
      <c r="Q16" s="82"/>
      <c r="R16" s="83"/>
      <c r="S16" s="83"/>
      <c r="T16" s="83"/>
      <c r="U16" s="83"/>
      <c r="V16" s="84"/>
      <c r="W16" s="85"/>
      <c r="X16" s="83"/>
      <c r="Y16" s="83"/>
      <c r="Z16" s="83"/>
      <c r="AA16" s="83"/>
      <c r="AB16" s="83"/>
      <c r="AC16" s="86"/>
      <c r="AD16" s="4">
        <v>11</v>
      </c>
      <c r="AE16" s="206"/>
      <c r="AF16" s="207"/>
      <c r="AG16" s="78"/>
      <c r="AH16" s="79"/>
      <c r="AI16" s="80"/>
      <c r="AJ16" s="81"/>
      <c r="AK16" s="81"/>
      <c r="AL16" s="81"/>
      <c r="AM16" s="81"/>
      <c r="AN16" s="81"/>
      <c r="AO16" s="81"/>
      <c r="AP16" s="79"/>
      <c r="AQ16" s="82"/>
      <c r="AR16" s="81"/>
      <c r="AS16" s="79"/>
      <c r="AT16" s="82"/>
      <c r="AU16" s="83"/>
      <c r="AV16" s="83"/>
      <c r="AW16" s="83"/>
      <c r="AX16" s="83"/>
      <c r="AY16" s="84"/>
      <c r="AZ16" s="85"/>
      <c r="BA16" s="83"/>
      <c r="BB16" s="83"/>
      <c r="BC16" s="83"/>
      <c r="BD16" s="83"/>
      <c r="BE16" s="83"/>
      <c r="BF16" s="86"/>
      <c r="BK16" s="7" t="s">
        <v>171</v>
      </c>
    </row>
    <row r="17" spans="1:63" ht="18.75" customHeight="1">
      <c r="A17" s="184">
        <v>12</v>
      </c>
      <c r="B17" s="138"/>
      <c r="C17" s="79"/>
      <c r="D17" s="78"/>
      <c r="E17" s="79"/>
      <c r="F17" s="80"/>
      <c r="G17" s="81"/>
      <c r="H17" s="81"/>
      <c r="I17" s="81"/>
      <c r="J17" s="81"/>
      <c r="K17" s="81"/>
      <c r="L17" s="81"/>
      <c r="M17" s="79"/>
      <c r="N17" s="82"/>
      <c r="O17" s="81"/>
      <c r="P17" s="79"/>
      <c r="Q17" s="82"/>
      <c r="R17" s="83"/>
      <c r="S17" s="83"/>
      <c r="T17" s="83"/>
      <c r="U17" s="83"/>
      <c r="V17" s="84"/>
      <c r="W17" s="85"/>
      <c r="X17" s="83"/>
      <c r="Y17" s="83"/>
      <c r="Z17" s="83"/>
      <c r="AA17" s="83"/>
      <c r="AB17" s="83"/>
      <c r="AC17" s="86"/>
      <c r="AD17" s="4">
        <v>12</v>
      </c>
      <c r="AE17" s="206"/>
      <c r="AF17" s="207"/>
      <c r="AG17" s="78"/>
      <c r="AH17" s="79"/>
      <c r="AI17" s="80"/>
      <c r="AJ17" s="81"/>
      <c r="AK17" s="81"/>
      <c r="AL17" s="81"/>
      <c r="AM17" s="81"/>
      <c r="AN17" s="81"/>
      <c r="AO17" s="81"/>
      <c r="AP17" s="79"/>
      <c r="AQ17" s="82"/>
      <c r="AR17" s="81"/>
      <c r="AS17" s="79"/>
      <c r="AT17" s="82"/>
      <c r="AU17" s="83"/>
      <c r="AV17" s="83"/>
      <c r="AW17" s="83"/>
      <c r="AX17" s="83"/>
      <c r="AY17" s="84"/>
      <c r="AZ17" s="85"/>
      <c r="BA17" s="83"/>
      <c r="BB17" s="83"/>
      <c r="BC17" s="83"/>
      <c r="BD17" s="83"/>
      <c r="BE17" s="83"/>
      <c r="BF17" s="86"/>
      <c r="BK17" s="7" t="s">
        <v>172</v>
      </c>
    </row>
    <row r="18" spans="1:63" ht="18.75" customHeight="1">
      <c r="A18" s="184">
        <v>13</v>
      </c>
      <c r="B18" s="138"/>
      <c r="C18" s="79"/>
      <c r="D18" s="78"/>
      <c r="E18" s="79"/>
      <c r="F18" s="80"/>
      <c r="G18" s="81"/>
      <c r="H18" s="81"/>
      <c r="I18" s="81"/>
      <c r="J18" s="81"/>
      <c r="K18" s="81"/>
      <c r="L18" s="81"/>
      <c r="M18" s="79"/>
      <c r="N18" s="82"/>
      <c r="O18" s="81"/>
      <c r="P18" s="79"/>
      <c r="Q18" s="82"/>
      <c r="R18" s="83"/>
      <c r="S18" s="83"/>
      <c r="T18" s="83"/>
      <c r="U18" s="83"/>
      <c r="V18" s="84"/>
      <c r="W18" s="85"/>
      <c r="X18" s="83"/>
      <c r="Y18" s="83"/>
      <c r="Z18" s="83"/>
      <c r="AA18" s="83"/>
      <c r="AB18" s="83"/>
      <c r="AC18" s="86"/>
      <c r="AD18" s="4">
        <v>13</v>
      </c>
      <c r="AE18" s="206"/>
      <c r="AF18" s="207"/>
      <c r="AG18" s="78"/>
      <c r="AH18" s="79"/>
      <c r="AI18" s="80"/>
      <c r="AJ18" s="81"/>
      <c r="AK18" s="81"/>
      <c r="AL18" s="81"/>
      <c r="AM18" s="81"/>
      <c r="AN18" s="81"/>
      <c r="AO18" s="81"/>
      <c r="AP18" s="79"/>
      <c r="AQ18" s="82"/>
      <c r="AR18" s="81"/>
      <c r="AS18" s="79"/>
      <c r="AT18" s="82"/>
      <c r="AU18" s="83"/>
      <c r="AV18" s="83"/>
      <c r="AW18" s="83"/>
      <c r="AX18" s="83"/>
      <c r="AY18" s="84"/>
      <c r="AZ18" s="85"/>
      <c r="BA18" s="83"/>
      <c r="BB18" s="83"/>
      <c r="BC18" s="83"/>
      <c r="BD18" s="83"/>
      <c r="BE18" s="83"/>
      <c r="BF18" s="86"/>
      <c r="BK18" s="7" t="s">
        <v>173</v>
      </c>
    </row>
    <row r="19" spans="1:63" ht="18.75" customHeight="1">
      <c r="A19" s="184">
        <v>14</v>
      </c>
      <c r="B19" s="138"/>
      <c r="C19" s="79"/>
      <c r="D19" s="78"/>
      <c r="E19" s="79"/>
      <c r="F19" s="80"/>
      <c r="G19" s="81"/>
      <c r="H19" s="81"/>
      <c r="I19" s="81"/>
      <c r="J19" s="81"/>
      <c r="K19" s="81"/>
      <c r="L19" s="81"/>
      <c r="M19" s="79"/>
      <c r="N19" s="82"/>
      <c r="O19" s="81"/>
      <c r="P19" s="79"/>
      <c r="Q19" s="82"/>
      <c r="R19" s="83"/>
      <c r="S19" s="83"/>
      <c r="T19" s="83"/>
      <c r="U19" s="83"/>
      <c r="V19" s="84"/>
      <c r="W19" s="85"/>
      <c r="X19" s="83"/>
      <c r="Y19" s="83"/>
      <c r="Z19" s="83"/>
      <c r="AA19" s="83"/>
      <c r="AB19" s="83"/>
      <c r="AC19" s="86"/>
      <c r="AD19" s="4">
        <v>14</v>
      </c>
      <c r="AE19" s="206"/>
      <c r="AF19" s="207"/>
      <c r="AG19" s="78"/>
      <c r="AH19" s="79"/>
      <c r="AI19" s="80"/>
      <c r="AJ19" s="81"/>
      <c r="AK19" s="81"/>
      <c r="AL19" s="81"/>
      <c r="AM19" s="81"/>
      <c r="AN19" s="81"/>
      <c r="AO19" s="81"/>
      <c r="AP19" s="79"/>
      <c r="AQ19" s="82"/>
      <c r="AR19" s="81"/>
      <c r="AS19" s="79"/>
      <c r="AT19" s="82"/>
      <c r="AU19" s="83"/>
      <c r="AV19" s="83"/>
      <c r="AW19" s="83"/>
      <c r="AX19" s="83"/>
      <c r="AY19" s="84"/>
      <c r="AZ19" s="85"/>
      <c r="BA19" s="83"/>
      <c r="BB19" s="83"/>
      <c r="BC19" s="83"/>
      <c r="BD19" s="83"/>
      <c r="BE19" s="83"/>
      <c r="BF19" s="86"/>
      <c r="BK19" s="7" t="s">
        <v>174</v>
      </c>
    </row>
    <row r="20" spans="1:63" ht="18.75" customHeight="1">
      <c r="A20" s="184">
        <v>15</v>
      </c>
      <c r="B20" s="138"/>
      <c r="C20" s="79"/>
      <c r="D20" s="78"/>
      <c r="E20" s="79"/>
      <c r="F20" s="80"/>
      <c r="G20" s="81"/>
      <c r="H20" s="81"/>
      <c r="I20" s="81"/>
      <c r="J20" s="81"/>
      <c r="K20" s="81"/>
      <c r="L20" s="81"/>
      <c r="M20" s="79"/>
      <c r="N20" s="82"/>
      <c r="O20" s="81"/>
      <c r="P20" s="79"/>
      <c r="Q20" s="82"/>
      <c r="R20" s="83"/>
      <c r="S20" s="83"/>
      <c r="T20" s="83"/>
      <c r="U20" s="83"/>
      <c r="V20" s="84"/>
      <c r="W20" s="85"/>
      <c r="X20" s="83"/>
      <c r="Y20" s="83"/>
      <c r="Z20" s="83"/>
      <c r="AA20" s="83"/>
      <c r="AB20" s="83"/>
      <c r="AC20" s="86"/>
      <c r="AD20" s="4">
        <v>15</v>
      </c>
      <c r="AE20" s="206"/>
      <c r="AF20" s="207"/>
      <c r="AG20" s="78"/>
      <c r="AH20" s="79"/>
      <c r="AI20" s="80"/>
      <c r="AJ20" s="81"/>
      <c r="AK20" s="81"/>
      <c r="AL20" s="81"/>
      <c r="AM20" s="81"/>
      <c r="AN20" s="81"/>
      <c r="AO20" s="81"/>
      <c r="AP20" s="79"/>
      <c r="AQ20" s="82"/>
      <c r="AR20" s="81"/>
      <c r="AS20" s="79"/>
      <c r="AT20" s="82"/>
      <c r="AU20" s="83"/>
      <c r="AV20" s="83"/>
      <c r="AW20" s="83"/>
      <c r="AX20" s="83"/>
      <c r="AY20" s="84"/>
      <c r="AZ20" s="85"/>
      <c r="BA20" s="83"/>
      <c r="BB20" s="83"/>
      <c r="BC20" s="83"/>
      <c r="BD20" s="83"/>
      <c r="BE20" s="83"/>
      <c r="BF20" s="86"/>
      <c r="BK20" s="7" t="s">
        <v>175</v>
      </c>
    </row>
    <row r="21" spans="1:63" ht="18.75" customHeight="1">
      <c r="A21" s="184">
        <v>16</v>
      </c>
      <c r="B21" s="138"/>
      <c r="C21" s="79"/>
      <c r="D21" s="78"/>
      <c r="E21" s="79"/>
      <c r="F21" s="80"/>
      <c r="G21" s="81"/>
      <c r="H21" s="81"/>
      <c r="I21" s="81"/>
      <c r="J21" s="81"/>
      <c r="K21" s="81"/>
      <c r="L21" s="81"/>
      <c r="M21" s="79"/>
      <c r="N21" s="82"/>
      <c r="O21" s="81"/>
      <c r="P21" s="79"/>
      <c r="Q21" s="82"/>
      <c r="R21" s="83"/>
      <c r="S21" s="83"/>
      <c r="T21" s="83"/>
      <c r="U21" s="83"/>
      <c r="V21" s="84"/>
      <c r="W21" s="85"/>
      <c r="X21" s="83"/>
      <c r="Y21" s="83"/>
      <c r="Z21" s="83"/>
      <c r="AA21" s="83"/>
      <c r="AB21" s="83"/>
      <c r="AC21" s="86"/>
      <c r="AD21" s="4">
        <v>16</v>
      </c>
      <c r="AE21" s="206"/>
      <c r="AF21" s="207"/>
      <c r="AG21" s="78"/>
      <c r="AH21" s="79"/>
      <c r="AI21" s="80"/>
      <c r="AJ21" s="81"/>
      <c r="AK21" s="81"/>
      <c r="AL21" s="81"/>
      <c r="AM21" s="81"/>
      <c r="AN21" s="81"/>
      <c r="AO21" s="81"/>
      <c r="AP21" s="79"/>
      <c r="AQ21" s="82"/>
      <c r="AR21" s="81"/>
      <c r="AS21" s="79"/>
      <c r="AT21" s="82"/>
      <c r="AU21" s="83"/>
      <c r="AV21" s="83"/>
      <c r="AW21" s="83"/>
      <c r="AX21" s="83"/>
      <c r="AY21" s="84"/>
      <c r="AZ21" s="85"/>
      <c r="BA21" s="83"/>
      <c r="BB21" s="83"/>
      <c r="BC21" s="83"/>
      <c r="BD21" s="83"/>
      <c r="BE21" s="83"/>
      <c r="BF21" s="86"/>
      <c r="BK21" s="7" t="s">
        <v>176</v>
      </c>
    </row>
    <row r="22" spans="1:63" ht="18.75" customHeight="1">
      <c r="A22" s="184">
        <v>17</v>
      </c>
      <c r="B22" s="138"/>
      <c r="C22" s="79"/>
      <c r="D22" s="78"/>
      <c r="E22" s="79"/>
      <c r="F22" s="80"/>
      <c r="G22" s="81"/>
      <c r="H22" s="81"/>
      <c r="I22" s="81"/>
      <c r="J22" s="81"/>
      <c r="K22" s="81"/>
      <c r="L22" s="81"/>
      <c r="M22" s="79"/>
      <c r="N22" s="82"/>
      <c r="O22" s="81"/>
      <c r="P22" s="79"/>
      <c r="Q22" s="82"/>
      <c r="R22" s="83"/>
      <c r="S22" s="83"/>
      <c r="T22" s="83"/>
      <c r="U22" s="83"/>
      <c r="V22" s="84"/>
      <c r="W22" s="85"/>
      <c r="X22" s="83"/>
      <c r="Y22" s="83"/>
      <c r="Z22" s="83"/>
      <c r="AA22" s="83"/>
      <c r="AB22" s="83"/>
      <c r="AC22" s="86"/>
      <c r="AD22" s="4">
        <v>17</v>
      </c>
      <c r="AE22" s="206"/>
      <c r="AF22" s="207"/>
      <c r="AG22" s="78"/>
      <c r="AH22" s="79"/>
      <c r="AI22" s="80"/>
      <c r="AJ22" s="81"/>
      <c r="AK22" s="81"/>
      <c r="AL22" s="81"/>
      <c r="AM22" s="81"/>
      <c r="AN22" s="81"/>
      <c r="AO22" s="81"/>
      <c r="AP22" s="79"/>
      <c r="AQ22" s="82"/>
      <c r="AR22" s="81"/>
      <c r="AS22" s="79"/>
      <c r="AT22" s="82"/>
      <c r="AU22" s="83"/>
      <c r="AV22" s="83"/>
      <c r="AW22" s="83"/>
      <c r="AX22" s="83"/>
      <c r="AY22" s="84"/>
      <c r="AZ22" s="85"/>
      <c r="BA22" s="83"/>
      <c r="BB22" s="83"/>
      <c r="BC22" s="83"/>
      <c r="BD22" s="83"/>
      <c r="BE22" s="83"/>
      <c r="BF22" s="86"/>
      <c r="BK22" s="7" t="s">
        <v>177</v>
      </c>
    </row>
    <row r="23" spans="1:63" ht="18.75" customHeight="1">
      <c r="A23" s="184">
        <v>18</v>
      </c>
      <c r="B23" s="138"/>
      <c r="C23" s="79"/>
      <c r="D23" s="78"/>
      <c r="E23" s="79"/>
      <c r="F23" s="80"/>
      <c r="G23" s="81"/>
      <c r="H23" s="81"/>
      <c r="I23" s="81"/>
      <c r="J23" s="81"/>
      <c r="K23" s="81"/>
      <c r="L23" s="81"/>
      <c r="M23" s="79"/>
      <c r="N23" s="82"/>
      <c r="O23" s="81"/>
      <c r="P23" s="79"/>
      <c r="Q23" s="82"/>
      <c r="R23" s="83"/>
      <c r="S23" s="83"/>
      <c r="T23" s="83"/>
      <c r="U23" s="83"/>
      <c r="V23" s="84"/>
      <c r="W23" s="85"/>
      <c r="X23" s="83"/>
      <c r="Y23" s="83"/>
      <c r="Z23" s="83"/>
      <c r="AA23" s="83"/>
      <c r="AB23" s="83"/>
      <c r="AC23" s="86"/>
      <c r="AD23" s="4">
        <v>18</v>
      </c>
      <c r="AE23" s="206"/>
      <c r="AF23" s="207"/>
      <c r="AG23" s="78"/>
      <c r="AH23" s="79"/>
      <c r="AI23" s="80"/>
      <c r="AJ23" s="81"/>
      <c r="AK23" s="81"/>
      <c r="AL23" s="81"/>
      <c r="AM23" s="81"/>
      <c r="AN23" s="81"/>
      <c r="AO23" s="81"/>
      <c r="AP23" s="79"/>
      <c r="AQ23" s="82"/>
      <c r="AR23" s="81"/>
      <c r="AS23" s="79"/>
      <c r="AT23" s="82"/>
      <c r="AU23" s="83"/>
      <c r="AV23" s="83"/>
      <c r="AW23" s="83"/>
      <c r="AX23" s="83"/>
      <c r="AY23" s="84"/>
      <c r="AZ23" s="85"/>
      <c r="BA23" s="83"/>
      <c r="BB23" s="83"/>
      <c r="BC23" s="83"/>
      <c r="BD23" s="83"/>
      <c r="BE23" s="83"/>
      <c r="BF23" s="86"/>
      <c r="BK23" s="7" t="s">
        <v>178</v>
      </c>
    </row>
    <row r="24" spans="1:63" ht="18.75" customHeight="1">
      <c r="A24" s="184">
        <v>19</v>
      </c>
      <c r="B24" s="138"/>
      <c r="C24" s="79"/>
      <c r="D24" s="78"/>
      <c r="E24" s="79"/>
      <c r="F24" s="80"/>
      <c r="G24" s="81"/>
      <c r="H24" s="81"/>
      <c r="I24" s="81"/>
      <c r="J24" s="81"/>
      <c r="K24" s="81"/>
      <c r="L24" s="81"/>
      <c r="M24" s="79"/>
      <c r="N24" s="82"/>
      <c r="O24" s="81"/>
      <c r="P24" s="79"/>
      <c r="Q24" s="82"/>
      <c r="R24" s="83"/>
      <c r="S24" s="83"/>
      <c r="T24" s="83"/>
      <c r="U24" s="83"/>
      <c r="V24" s="84"/>
      <c r="W24" s="85"/>
      <c r="X24" s="83"/>
      <c r="Y24" s="83"/>
      <c r="Z24" s="83"/>
      <c r="AA24" s="83"/>
      <c r="AB24" s="83"/>
      <c r="AC24" s="86"/>
      <c r="AD24" s="4">
        <v>19</v>
      </c>
      <c r="AE24" s="206"/>
      <c r="AF24" s="207"/>
      <c r="AG24" s="78"/>
      <c r="AH24" s="79"/>
      <c r="AI24" s="80"/>
      <c r="AJ24" s="81"/>
      <c r="AK24" s="81"/>
      <c r="AL24" s="81"/>
      <c r="AM24" s="81"/>
      <c r="AN24" s="81"/>
      <c r="AO24" s="81"/>
      <c r="AP24" s="79"/>
      <c r="AQ24" s="82"/>
      <c r="AR24" s="81"/>
      <c r="AS24" s="79"/>
      <c r="AT24" s="82"/>
      <c r="AU24" s="83"/>
      <c r="AV24" s="83"/>
      <c r="AW24" s="83"/>
      <c r="AX24" s="83"/>
      <c r="AY24" s="84"/>
      <c r="AZ24" s="85"/>
      <c r="BA24" s="83"/>
      <c r="BB24" s="83"/>
      <c r="BC24" s="83"/>
      <c r="BD24" s="83"/>
      <c r="BE24" s="83"/>
      <c r="BF24" s="86"/>
      <c r="BK24" s="7" t="s">
        <v>179</v>
      </c>
    </row>
    <row r="25" spans="1:63" ht="18.75" customHeight="1">
      <c r="A25" s="184">
        <v>20</v>
      </c>
      <c r="B25" s="138"/>
      <c r="C25" s="79"/>
      <c r="D25" s="78"/>
      <c r="E25" s="79"/>
      <c r="F25" s="80"/>
      <c r="G25" s="81"/>
      <c r="H25" s="81"/>
      <c r="I25" s="81"/>
      <c r="J25" s="81"/>
      <c r="K25" s="81"/>
      <c r="L25" s="81"/>
      <c r="M25" s="79"/>
      <c r="N25" s="82"/>
      <c r="O25" s="81"/>
      <c r="P25" s="79"/>
      <c r="Q25" s="82"/>
      <c r="R25" s="83"/>
      <c r="S25" s="83"/>
      <c r="T25" s="83"/>
      <c r="U25" s="83"/>
      <c r="V25" s="84"/>
      <c r="W25" s="85"/>
      <c r="X25" s="83"/>
      <c r="Y25" s="83"/>
      <c r="Z25" s="83"/>
      <c r="AA25" s="83"/>
      <c r="AB25" s="83"/>
      <c r="AC25" s="86"/>
      <c r="AD25" s="4">
        <v>20</v>
      </c>
      <c r="AE25" s="206"/>
      <c r="AF25" s="207"/>
      <c r="AG25" s="78"/>
      <c r="AH25" s="79"/>
      <c r="AI25" s="80"/>
      <c r="AJ25" s="81"/>
      <c r="AK25" s="81"/>
      <c r="AL25" s="81"/>
      <c r="AM25" s="81"/>
      <c r="AN25" s="81"/>
      <c r="AO25" s="81"/>
      <c r="AP25" s="79"/>
      <c r="AQ25" s="82"/>
      <c r="AR25" s="81"/>
      <c r="AS25" s="79"/>
      <c r="AT25" s="82"/>
      <c r="AU25" s="83"/>
      <c r="AV25" s="83"/>
      <c r="AW25" s="83"/>
      <c r="AX25" s="83"/>
      <c r="AY25" s="84"/>
      <c r="AZ25" s="85"/>
      <c r="BA25" s="83"/>
      <c r="BB25" s="83"/>
      <c r="BC25" s="83"/>
      <c r="BD25" s="83"/>
      <c r="BE25" s="83"/>
      <c r="BF25" s="86"/>
      <c r="BK25" s="7" t="s">
        <v>180</v>
      </c>
    </row>
    <row r="26" spans="1:63" ht="18.75" customHeight="1">
      <c r="A26" s="184">
        <v>21</v>
      </c>
      <c r="B26" s="138"/>
      <c r="C26" s="79"/>
      <c r="D26" s="78"/>
      <c r="E26" s="79"/>
      <c r="F26" s="80"/>
      <c r="G26" s="81"/>
      <c r="H26" s="81"/>
      <c r="I26" s="81"/>
      <c r="J26" s="81"/>
      <c r="K26" s="81"/>
      <c r="L26" s="81"/>
      <c r="M26" s="79"/>
      <c r="N26" s="82"/>
      <c r="O26" s="81"/>
      <c r="P26" s="79"/>
      <c r="Q26" s="82"/>
      <c r="R26" s="83"/>
      <c r="S26" s="83"/>
      <c r="T26" s="83"/>
      <c r="U26" s="83"/>
      <c r="V26" s="84"/>
      <c r="W26" s="85"/>
      <c r="X26" s="83"/>
      <c r="Y26" s="83"/>
      <c r="Z26" s="83"/>
      <c r="AA26" s="83"/>
      <c r="AB26" s="83"/>
      <c r="AC26" s="86"/>
      <c r="AD26" s="4">
        <v>21</v>
      </c>
      <c r="AE26" s="206"/>
      <c r="AF26" s="207"/>
      <c r="AG26" s="78"/>
      <c r="AH26" s="79"/>
      <c r="AI26" s="80"/>
      <c r="AJ26" s="81"/>
      <c r="AK26" s="81"/>
      <c r="AL26" s="81"/>
      <c r="AM26" s="81"/>
      <c r="AN26" s="81"/>
      <c r="AO26" s="81"/>
      <c r="AP26" s="79"/>
      <c r="AQ26" s="82"/>
      <c r="AR26" s="81"/>
      <c r="AS26" s="79"/>
      <c r="AT26" s="82"/>
      <c r="AU26" s="83"/>
      <c r="AV26" s="83"/>
      <c r="AW26" s="83"/>
      <c r="AX26" s="83"/>
      <c r="AY26" s="84"/>
      <c r="AZ26" s="85"/>
      <c r="BA26" s="83"/>
      <c r="BB26" s="83"/>
      <c r="BC26" s="83"/>
      <c r="BD26" s="83"/>
      <c r="BE26" s="83"/>
      <c r="BF26" s="86"/>
      <c r="BK26" s="7" t="s">
        <v>181</v>
      </c>
    </row>
    <row r="27" spans="1:63" ht="18.75" customHeight="1">
      <c r="A27" s="184">
        <v>22</v>
      </c>
      <c r="B27" s="138"/>
      <c r="C27" s="79"/>
      <c r="D27" s="78"/>
      <c r="E27" s="79"/>
      <c r="F27" s="80"/>
      <c r="G27" s="81"/>
      <c r="H27" s="81"/>
      <c r="I27" s="81"/>
      <c r="J27" s="81"/>
      <c r="K27" s="81"/>
      <c r="L27" s="81"/>
      <c r="M27" s="79"/>
      <c r="N27" s="82"/>
      <c r="O27" s="81"/>
      <c r="P27" s="79"/>
      <c r="Q27" s="82"/>
      <c r="R27" s="83"/>
      <c r="S27" s="83"/>
      <c r="T27" s="83"/>
      <c r="U27" s="83"/>
      <c r="V27" s="84"/>
      <c r="W27" s="85"/>
      <c r="X27" s="83"/>
      <c r="Y27" s="83"/>
      <c r="Z27" s="83"/>
      <c r="AA27" s="83"/>
      <c r="AB27" s="83"/>
      <c r="AC27" s="86"/>
      <c r="AD27" s="4">
        <v>22</v>
      </c>
      <c r="AE27" s="206"/>
      <c r="AF27" s="207"/>
      <c r="AG27" s="78"/>
      <c r="AH27" s="79"/>
      <c r="AI27" s="80"/>
      <c r="AJ27" s="81"/>
      <c r="AK27" s="81"/>
      <c r="AL27" s="81"/>
      <c r="AM27" s="81"/>
      <c r="AN27" s="81"/>
      <c r="AO27" s="81"/>
      <c r="AP27" s="79"/>
      <c r="AQ27" s="82"/>
      <c r="AR27" s="81"/>
      <c r="AS27" s="79"/>
      <c r="AT27" s="82"/>
      <c r="AU27" s="83"/>
      <c r="AV27" s="83"/>
      <c r="AW27" s="83"/>
      <c r="AX27" s="83"/>
      <c r="AY27" s="84"/>
      <c r="AZ27" s="85"/>
      <c r="BA27" s="83"/>
      <c r="BB27" s="83"/>
      <c r="BC27" s="83"/>
      <c r="BD27" s="83"/>
      <c r="BE27" s="83"/>
      <c r="BF27" s="86"/>
      <c r="BK27" s="7" t="s">
        <v>182</v>
      </c>
    </row>
    <row r="28" spans="1:63" ht="18.75" customHeight="1">
      <c r="A28" s="184">
        <v>23</v>
      </c>
      <c r="B28" s="138"/>
      <c r="C28" s="79"/>
      <c r="D28" s="78"/>
      <c r="E28" s="79"/>
      <c r="F28" s="80"/>
      <c r="G28" s="81"/>
      <c r="H28" s="81"/>
      <c r="I28" s="81"/>
      <c r="J28" s="81"/>
      <c r="K28" s="81"/>
      <c r="L28" s="81"/>
      <c r="M28" s="79"/>
      <c r="N28" s="82"/>
      <c r="O28" s="81"/>
      <c r="P28" s="79"/>
      <c r="Q28" s="82"/>
      <c r="R28" s="83"/>
      <c r="S28" s="83"/>
      <c r="T28" s="83"/>
      <c r="U28" s="83"/>
      <c r="V28" s="84"/>
      <c r="W28" s="85"/>
      <c r="X28" s="83"/>
      <c r="Y28" s="83"/>
      <c r="Z28" s="83"/>
      <c r="AA28" s="83"/>
      <c r="AB28" s="83"/>
      <c r="AC28" s="86"/>
      <c r="AD28" s="4">
        <v>23</v>
      </c>
      <c r="AE28" s="206"/>
      <c r="AF28" s="207"/>
      <c r="AG28" s="78"/>
      <c r="AH28" s="79"/>
      <c r="AI28" s="80"/>
      <c r="AJ28" s="81"/>
      <c r="AK28" s="81"/>
      <c r="AL28" s="81"/>
      <c r="AM28" s="81"/>
      <c r="AN28" s="81"/>
      <c r="AO28" s="81"/>
      <c r="AP28" s="79"/>
      <c r="AQ28" s="82"/>
      <c r="AR28" s="81"/>
      <c r="AS28" s="79"/>
      <c r="AT28" s="82"/>
      <c r="AU28" s="83"/>
      <c r="AV28" s="83"/>
      <c r="AW28" s="83"/>
      <c r="AX28" s="83"/>
      <c r="AY28" s="84"/>
      <c r="AZ28" s="85"/>
      <c r="BA28" s="83"/>
      <c r="BB28" s="83"/>
      <c r="BC28" s="83"/>
      <c r="BD28" s="83"/>
      <c r="BE28" s="83"/>
      <c r="BF28" s="86"/>
      <c r="BK28" s="7" t="s">
        <v>183</v>
      </c>
    </row>
    <row r="29" spans="1:63" ht="18.75" customHeight="1">
      <c r="A29" s="184">
        <v>24</v>
      </c>
      <c r="B29" s="138"/>
      <c r="C29" s="79"/>
      <c r="D29" s="78"/>
      <c r="E29" s="79"/>
      <c r="F29" s="80"/>
      <c r="G29" s="81"/>
      <c r="H29" s="81"/>
      <c r="I29" s="81"/>
      <c r="J29" s="81"/>
      <c r="K29" s="81"/>
      <c r="L29" s="81"/>
      <c r="M29" s="79"/>
      <c r="N29" s="82"/>
      <c r="O29" s="81"/>
      <c r="P29" s="79"/>
      <c r="Q29" s="82"/>
      <c r="R29" s="83"/>
      <c r="S29" s="83"/>
      <c r="T29" s="83"/>
      <c r="U29" s="83"/>
      <c r="V29" s="84"/>
      <c r="W29" s="85"/>
      <c r="X29" s="83"/>
      <c r="Y29" s="83"/>
      <c r="Z29" s="83"/>
      <c r="AA29" s="83"/>
      <c r="AB29" s="83"/>
      <c r="AC29" s="86"/>
      <c r="AD29" s="4">
        <v>24</v>
      </c>
      <c r="AE29" s="206"/>
      <c r="AF29" s="207"/>
      <c r="AG29" s="78"/>
      <c r="AH29" s="79"/>
      <c r="AI29" s="80"/>
      <c r="AJ29" s="81"/>
      <c r="AK29" s="81"/>
      <c r="AL29" s="81"/>
      <c r="AM29" s="81"/>
      <c r="AN29" s="81"/>
      <c r="AO29" s="81"/>
      <c r="AP29" s="79"/>
      <c r="AQ29" s="82"/>
      <c r="AR29" s="81"/>
      <c r="AS29" s="79"/>
      <c r="AT29" s="82"/>
      <c r="AU29" s="83"/>
      <c r="AV29" s="83"/>
      <c r="AW29" s="83"/>
      <c r="AX29" s="83"/>
      <c r="AY29" s="84"/>
      <c r="AZ29" s="85"/>
      <c r="BA29" s="83"/>
      <c r="BB29" s="83"/>
      <c r="BC29" s="83"/>
      <c r="BD29" s="83"/>
      <c r="BE29" s="83"/>
      <c r="BF29" s="86"/>
      <c r="BK29" s="7" t="s">
        <v>184</v>
      </c>
    </row>
    <row r="30" spans="1:63" ht="18.75" customHeight="1">
      <c r="A30" s="184">
        <v>25</v>
      </c>
      <c r="B30" s="138"/>
      <c r="C30" s="79"/>
      <c r="D30" s="78"/>
      <c r="E30" s="79"/>
      <c r="F30" s="80"/>
      <c r="G30" s="81"/>
      <c r="H30" s="81"/>
      <c r="I30" s="81"/>
      <c r="J30" s="81"/>
      <c r="K30" s="81"/>
      <c r="L30" s="81"/>
      <c r="M30" s="79"/>
      <c r="N30" s="82"/>
      <c r="O30" s="81"/>
      <c r="P30" s="79"/>
      <c r="Q30" s="82"/>
      <c r="R30" s="83"/>
      <c r="S30" s="83"/>
      <c r="T30" s="83"/>
      <c r="U30" s="83"/>
      <c r="V30" s="84"/>
      <c r="W30" s="85"/>
      <c r="X30" s="83"/>
      <c r="Y30" s="83"/>
      <c r="Z30" s="83"/>
      <c r="AA30" s="83"/>
      <c r="AB30" s="83"/>
      <c r="AC30" s="86"/>
      <c r="AD30" s="4">
        <v>25</v>
      </c>
      <c r="AE30" s="206"/>
      <c r="AF30" s="207"/>
      <c r="AG30" s="78"/>
      <c r="AH30" s="79"/>
      <c r="AI30" s="80"/>
      <c r="AJ30" s="81"/>
      <c r="AK30" s="81"/>
      <c r="AL30" s="81"/>
      <c r="AM30" s="81"/>
      <c r="AN30" s="81"/>
      <c r="AO30" s="81"/>
      <c r="AP30" s="79"/>
      <c r="AQ30" s="82"/>
      <c r="AR30" s="81"/>
      <c r="AS30" s="79"/>
      <c r="AT30" s="82"/>
      <c r="AU30" s="83"/>
      <c r="AV30" s="83"/>
      <c r="AW30" s="83"/>
      <c r="AX30" s="83"/>
      <c r="AY30" s="84"/>
      <c r="AZ30" s="85"/>
      <c r="BA30" s="83"/>
      <c r="BB30" s="83"/>
      <c r="BC30" s="83"/>
      <c r="BD30" s="83"/>
      <c r="BE30" s="83"/>
      <c r="BF30" s="86"/>
      <c r="BK30" s="7" t="s">
        <v>185</v>
      </c>
    </row>
    <row r="31" spans="1:63" ht="18.75" customHeight="1">
      <c r="A31" s="184">
        <v>26</v>
      </c>
      <c r="B31" s="138"/>
      <c r="C31" s="79"/>
      <c r="D31" s="78"/>
      <c r="E31" s="79"/>
      <c r="F31" s="80"/>
      <c r="G31" s="81"/>
      <c r="H31" s="81"/>
      <c r="I31" s="81"/>
      <c r="J31" s="81"/>
      <c r="K31" s="81"/>
      <c r="L31" s="81"/>
      <c r="M31" s="79"/>
      <c r="N31" s="82"/>
      <c r="O31" s="81"/>
      <c r="P31" s="79"/>
      <c r="Q31" s="82"/>
      <c r="R31" s="83"/>
      <c r="S31" s="83"/>
      <c r="T31" s="83"/>
      <c r="U31" s="83"/>
      <c r="V31" s="84"/>
      <c r="W31" s="85"/>
      <c r="X31" s="83"/>
      <c r="Y31" s="83"/>
      <c r="Z31" s="83"/>
      <c r="AA31" s="83"/>
      <c r="AB31" s="83"/>
      <c r="AC31" s="86"/>
      <c r="AD31" s="4">
        <v>26</v>
      </c>
      <c r="AE31" s="206"/>
      <c r="AF31" s="207"/>
      <c r="AG31" s="78"/>
      <c r="AH31" s="79"/>
      <c r="AI31" s="80"/>
      <c r="AJ31" s="81"/>
      <c r="AK31" s="81"/>
      <c r="AL31" s="81"/>
      <c r="AM31" s="81"/>
      <c r="AN31" s="81"/>
      <c r="AO31" s="81"/>
      <c r="AP31" s="79"/>
      <c r="AQ31" s="82"/>
      <c r="AR31" s="81"/>
      <c r="AS31" s="79"/>
      <c r="AT31" s="82"/>
      <c r="AU31" s="83"/>
      <c r="AV31" s="83"/>
      <c r="AW31" s="83"/>
      <c r="AX31" s="83"/>
      <c r="AY31" s="84"/>
      <c r="AZ31" s="85"/>
      <c r="BA31" s="83"/>
      <c r="BB31" s="83"/>
      <c r="BC31" s="83"/>
      <c r="BD31" s="83"/>
      <c r="BE31" s="83"/>
      <c r="BF31" s="86"/>
      <c r="BK31" s="8" t="s">
        <v>186</v>
      </c>
    </row>
    <row r="32" spans="1:63" ht="18.75" customHeight="1">
      <c r="A32" s="184">
        <v>27</v>
      </c>
      <c r="B32" s="138"/>
      <c r="C32" s="79"/>
      <c r="D32" s="78"/>
      <c r="E32" s="79"/>
      <c r="F32" s="80"/>
      <c r="G32" s="81"/>
      <c r="H32" s="81"/>
      <c r="I32" s="81"/>
      <c r="J32" s="81"/>
      <c r="K32" s="81"/>
      <c r="L32" s="81"/>
      <c r="M32" s="79"/>
      <c r="N32" s="82"/>
      <c r="O32" s="81"/>
      <c r="P32" s="79"/>
      <c r="Q32" s="82"/>
      <c r="R32" s="83"/>
      <c r="S32" s="83"/>
      <c r="T32" s="83"/>
      <c r="U32" s="83"/>
      <c r="V32" s="84"/>
      <c r="W32" s="85"/>
      <c r="X32" s="83"/>
      <c r="Y32" s="83"/>
      <c r="Z32" s="83"/>
      <c r="AA32" s="83"/>
      <c r="AB32" s="83"/>
      <c r="AC32" s="86"/>
      <c r="AD32" s="4">
        <v>27</v>
      </c>
      <c r="AE32" s="206"/>
      <c r="AF32" s="207"/>
      <c r="AG32" s="78"/>
      <c r="AH32" s="79"/>
      <c r="AI32" s="80"/>
      <c r="AJ32" s="81"/>
      <c r="AK32" s="81"/>
      <c r="AL32" s="81"/>
      <c r="AM32" s="81"/>
      <c r="AN32" s="81"/>
      <c r="AO32" s="81"/>
      <c r="AP32" s="79"/>
      <c r="AQ32" s="82"/>
      <c r="AR32" s="81"/>
      <c r="AS32" s="79"/>
      <c r="AT32" s="82"/>
      <c r="AU32" s="83"/>
      <c r="AV32" s="83"/>
      <c r="AW32" s="83"/>
      <c r="AX32" s="83"/>
      <c r="AY32" s="84"/>
      <c r="AZ32" s="85"/>
      <c r="BA32" s="83"/>
      <c r="BB32" s="83"/>
      <c r="BC32" s="83"/>
      <c r="BD32" s="83"/>
      <c r="BE32" s="83"/>
      <c r="BF32" s="86"/>
      <c r="BK32" s="7" t="s">
        <v>187</v>
      </c>
    </row>
    <row r="33" spans="1:63" ht="18.75" customHeight="1">
      <c r="A33" s="184">
        <v>28</v>
      </c>
      <c r="B33" s="138"/>
      <c r="C33" s="79"/>
      <c r="D33" s="78"/>
      <c r="E33" s="79"/>
      <c r="F33" s="80"/>
      <c r="G33" s="81"/>
      <c r="H33" s="81"/>
      <c r="I33" s="81"/>
      <c r="J33" s="81"/>
      <c r="K33" s="81"/>
      <c r="L33" s="81"/>
      <c r="M33" s="79"/>
      <c r="N33" s="82"/>
      <c r="O33" s="81"/>
      <c r="P33" s="79"/>
      <c r="Q33" s="82"/>
      <c r="R33" s="83"/>
      <c r="S33" s="83"/>
      <c r="T33" s="83"/>
      <c r="U33" s="83"/>
      <c r="V33" s="84"/>
      <c r="W33" s="85"/>
      <c r="X33" s="83"/>
      <c r="Y33" s="83"/>
      <c r="Z33" s="83"/>
      <c r="AA33" s="83"/>
      <c r="AB33" s="83"/>
      <c r="AC33" s="86"/>
      <c r="AD33" s="4">
        <v>28</v>
      </c>
      <c r="AE33" s="206"/>
      <c r="AF33" s="207"/>
      <c r="AG33" s="78"/>
      <c r="AH33" s="79"/>
      <c r="AI33" s="80"/>
      <c r="AJ33" s="81"/>
      <c r="AK33" s="81"/>
      <c r="AL33" s="81"/>
      <c r="AM33" s="81"/>
      <c r="AN33" s="81"/>
      <c r="AO33" s="81"/>
      <c r="AP33" s="79"/>
      <c r="AQ33" s="82"/>
      <c r="AR33" s="81"/>
      <c r="AS33" s="79"/>
      <c r="AT33" s="82"/>
      <c r="AU33" s="83"/>
      <c r="AV33" s="83"/>
      <c r="AW33" s="83"/>
      <c r="AX33" s="83"/>
      <c r="AY33" s="84"/>
      <c r="AZ33" s="85"/>
      <c r="BA33" s="83"/>
      <c r="BB33" s="83"/>
      <c r="BC33" s="83"/>
      <c r="BD33" s="83"/>
      <c r="BE33" s="83"/>
      <c r="BF33" s="86"/>
      <c r="BK33" s="7" t="s">
        <v>188</v>
      </c>
    </row>
    <row r="34" spans="1:63" ht="18.75" customHeight="1">
      <c r="A34" s="184">
        <v>29</v>
      </c>
      <c r="B34" s="138"/>
      <c r="C34" s="79"/>
      <c r="D34" s="78"/>
      <c r="E34" s="79"/>
      <c r="F34" s="80"/>
      <c r="G34" s="81"/>
      <c r="H34" s="81"/>
      <c r="I34" s="81"/>
      <c r="J34" s="81"/>
      <c r="K34" s="81"/>
      <c r="L34" s="81"/>
      <c r="M34" s="79"/>
      <c r="N34" s="82"/>
      <c r="O34" s="81"/>
      <c r="P34" s="79"/>
      <c r="Q34" s="82"/>
      <c r="R34" s="83"/>
      <c r="S34" s="83"/>
      <c r="T34" s="83"/>
      <c r="U34" s="83"/>
      <c r="V34" s="84"/>
      <c r="W34" s="85"/>
      <c r="X34" s="83"/>
      <c r="Y34" s="83"/>
      <c r="Z34" s="83"/>
      <c r="AA34" s="83"/>
      <c r="AB34" s="83"/>
      <c r="AC34" s="86"/>
      <c r="AD34" s="4">
        <v>29</v>
      </c>
      <c r="AE34" s="206"/>
      <c r="AF34" s="207"/>
      <c r="AG34" s="78"/>
      <c r="AH34" s="79"/>
      <c r="AI34" s="80"/>
      <c r="AJ34" s="81"/>
      <c r="AK34" s="81"/>
      <c r="AL34" s="81"/>
      <c r="AM34" s="81"/>
      <c r="AN34" s="81"/>
      <c r="AO34" s="81"/>
      <c r="AP34" s="79"/>
      <c r="AQ34" s="82"/>
      <c r="AR34" s="81"/>
      <c r="AS34" s="79"/>
      <c r="AT34" s="82"/>
      <c r="AU34" s="83"/>
      <c r="AV34" s="83"/>
      <c r="AW34" s="83"/>
      <c r="AX34" s="83"/>
      <c r="AY34" s="84"/>
      <c r="AZ34" s="85"/>
      <c r="BA34" s="83"/>
      <c r="BB34" s="83"/>
      <c r="BC34" s="83"/>
      <c r="BD34" s="83"/>
      <c r="BE34" s="83"/>
      <c r="BF34" s="86"/>
      <c r="BK34" s="7" t="s">
        <v>189</v>
      </c>
    </row>
    <row r="35" spans="1:63" ht="18.75" customHeight="1">
      <c r="A35" s="184">
        <v>30</v>
      </c>
      <c r="B35" s="138"/>
      <c r="C35" s="79"/>
      <c r="D35" s="78"/>
      <c r="E35" s="79"/>
      <c r="F35" s="80"/>
      <c r="G35" s="81"/>
      <c r="H35" s="81"/>
      <c r="I35" s="81"/>
      <c r="J35" s="81"/>
      <c r="K35" s="81"/>
      <c r="L35" s="81"/>
      <c r="M35" s="79"/>
      <c r="N35" s="82"/>
      <c r="O35" s="81"/>
      <c r="P35" s="79"/>
      <c r="Q35" s="82"/>
      <c r="R35" s="83"/>
      <c r="S35" s="83"/>
      <c r="T35" s="83"/>
      <c r="U35" s="83"/>
      <c r="V35" s="84"/>
      <c r="W35" s="85"/>
      <c r="X35" s="83"/>
      <c r="Y35" s="83"/>
      <c r="Z35" s="83"/>
      <c r="AA35" s="83"/>
      <c r="AB35" s="83"/>
      <c r="AC35" s="86"/>
      <c r="AD35" s="4">
        <v>30</v>
      </c>
      <c r="AE35" s="206"/>
      <c r="AF35" s="207"/>
      <c r="AG35" s="78"/>
      <c r="AH35" s="79"/>
      <c r="AI35" s="80"/>
      <c r="AJ35" s="81"/>
      <c r="AK35" s="81"/>
      <c r="AL35" s="81"/>
      <c r="AM35" s="81"/>
      <c r="AN35" s="81"/>
      <c r="AO35" s="81"/>
      <c r="AP35" s="79"/>
      <c r="AQ35" s="82"/>
      <c r="AR35" s="81"/>
      <c r="AS35" s="79"/>
      <c r="AT35" s="82"/>
      <c r="AU35" s="83"/>
      <c r="AV35" s="83"/>
      <c r="AW35" s="83"/>
      <c r="AX35" s="83"/>
      <c r="AY35" s="84"/>
      <c r="AZ35" s="85"/>
      <c r="BA35" s="83"/>
      <c r="BB35" s="83"/>
      <c r="BC35" s="83"/>
      <c r="BD35" s="83"/>
      <c r="BE35" s="83"/>
      <c r="BF35" s="86"/>
      <c r="BK35" s="7" t="s">
        <v>190</v>
      </c>
    </row>
    <row r="36" spans="1:63" ht="18.75" customHeight="1">
      <c r="A36" s="184">
        <v>31</v>
      </c>
      <c r="B36" s="138"/>
      <c r="C36" s="79"/>
      <c r="D36" s="78"/>
      <c r="E36" s="79"/>
      <c r="F36" s="80"/>
      <c r="G36" s="81"/>
      <c r="H36" s="81"/>
      <c r="I36" s="81"/>
      <c r="J36" s="81"/>
      <c r="K36" s="81"/>
      <c r="L36" s="81"/>
      <c r="M36" s="79"/>
      <c r="N36" s="82"/>
      <c r="O36" s="81"/>
      <c r="P36" s="79"/>
      <c r="Q36" s="82"/>
      <c r="R36" s="83"/>
      <c r="S36" s="83"/>
      <c r="T36" s="83"/>
      <c r="U36" s="83"/>
      <c r="V36" s="84"/>
      <c r="W36" s="85"/>
      <c r="X36" s="83"/>
      <c r="Y36" s="83"/>
      <c r="Z36" s="83"/>
      <c r="AA36" s="83"/>
      <c r="AB36" s="83"/>
      <c r="AC36" s="86"/>
      <c r="AD36" s="4">
        <v>31</v>
      </c>
      <c r="AE36" s="206"/>
      <c r="AF36" s="207"/>
      <c r="AG36" s="78"/>
      <c r="AH36" s="79"/>
      <c r="AI36" s="80"/>
      <c r="AJ36" s="81"/>
      <c r="AK36" s="81"/>
      <c r="AL36" s="81"/>
      <c r="AM36" s="81"/>
      <c r="AN36" s="81"/>
      <c r="AO36" s="81"/>
      <c r="AP36" s="79"/>
      <c r="AQ36" s="82"/>
      <c r="AR36" s="81"/>
      <c r="AS36" s="79"/>
      <c r="AT36" s="82"/>
      <c r="AU36" s="83"/>
      <c r="AV36" s="83"/>
      <c r="AW36" s="83"/>
      <c r="AX36" s="83"/>
      <c r="AY36" s="84"/>
      <c r="AZ36" s="85"/>
      <c r="BA36" s="83"/>
      <c r="BB36" s="83"/>
      <c r="BC36" s="83"/>
      <c r="BD36" s="83"/>
      <c r="BE36" s="83"/>
      <c r="BF36" s="86"/>
      <c r="BK36" s="7" t="s">
        <v>191</v>
      </c>
    </row>
    <row r="37" spans="1:63" ht="18.75" customHeight="1">
      <c r="A37" s="184">
        <v>32</v>
      </c>
      <c r="B37" s="138"/>
      <c r="C37" s="79"/>
      <c r="D37" s="78"/>
      <c r="E37" s="79"/>
      <c r="F37" s="80"/>
      <c r="G37" s="81"/>
      <c r="H37" s="81"/>
      <c r="I37" s="81"/>
      <c r="J37" s="81"/>
      <c r="K37" s="81"/>
      <c r="L37" s="81"/>
      <c r="M37" s="79"/>
      <c r="N37" s="82"/>
      <c r="O37" s="81"/>
      <c r="P37" s="79"/>
      <c r="Q37" s="82"/>
      <c r="R37" s="83"/>
      <c r="S37" s="83"/>
      <c r="T37" s="83"/>
      <c r="U37" s="83"/>
      <c r="V37" s="84"/>
      <c r="W37" s="85"/>
      <c r="X37" s="83"/>
      <c r="Y37" s="83"/>
      <c r="Z37" s="83"/>
      <c r="AA37" s="83"/>
      <c r="AB37" s="83"/>
      <c r="AC37" s="86"/>
      <c r="AD37" s="4">
        <v>32</v>
      </c>
      <c r="AE37" s="206"/>
      <c r="AF37" s="207"/>
      <c r="AG37" s="78"/>
      <c r="AH37" s="79"/>
      <c r="AI37" s="80"/>
      <c r="AJ37" s="81"/>
      <c r="AK37" s="81"/>
      <c r="AL37" s="81"/>
      <c r="AM37" s="81"/>
      <c r="AN37" s="81"/>
      <c r="AO37" s="81"/>
      <c r="AP37" s="79"/>
      <c r="AQ37" s="82"/>
      <c r="AR37" s="81"/>
      <c r="AS37" s="79"/>
      <c r="AT37" s="82"/>
      <c r="AU37" s="83"/>
      <c r="AV37" s="83"/>
      <c r="AW37" s="83"/>
      <c r="AX37" s="83"/>
      <c r="AY37" s="84"/>
      <c r="AZ37" s="85"/>
      <c r="BA37" s="83"/>
      <c r="BB37" s="83"/>
      <c r="BC37" s="83"/>
      <c r="BD37" s="83"/>
      <c r="BE37" s="83"/>
      <c r="BF37" s="86"/>
      <c r="BK37" s="7" t="s">
        <v>192</v>
      </c>
    </row>
    <row r="38" spans="1:63" ht="18.75" customHeight="1">
      <c r="A38" s="184">
        <v>33</v>
      </c>
      <c r="B38" s="138"/>
      <c r="C38" s="79"/>
      <c r="D38" s="78"/>
      <c r="E38" s="79"/>
      <c r="F38" s="80"/>
      <c r="G38" s="81"/>
      <c r="H38" s="81"/>
      <c r="I38" s="81"/>
      <c r="J38" s="81"/>
      <c r="K38" s="81"/>
      <c r="L38" s="81"/>
      <c r="M38" s="79"/>
      <c r="N38" s="82"/>
      <c r="O38" s="81"/>
      <c r="P38" s="79"/>
      <c r="Q38" s="82"/>
      <c r="R38" s="83"/>
      <c r="S38" s="83"/>
      <c r="T38" s="83"/>
      <c r="U38" s="83"/>
      <c r="V38" s="84"/>
      <c r="W38" s="85"/>
      <c r="X38" s="83"/>
      <c r="Y38" s="83"/>
      <c r="Z38" s="83"/>
      <c r="AA38" s="83"/>
      <c r="AB38" s="83"/>
      <c r="AC38" s="86"/>
      <c r="AD38" s="4">
        <v>33</v>
      </c>
      <c r="AE38" s="206"/>
      <c r="AF38" s="207"/>
      <c r="AG38" s="78"/>
      <c r="AH38" s="79"/>
      <c r="AI38" s="80"/>
      <c r="AJ38" s="81"/>
      <c r="AK38" s="81"/>
      <c r="AL38" s="81"/>
      <c r="AM38" s="81"/>
      <c r="AN38" s="81"/>
      <c r="AO38" s="81"/>
      <c r="AP38" s="79"/>
      <c r="AQ38" s="82"/>
      <c r="AR38" s="81"/>
      <c r="AS38" s="79"/>
      <c r="AT38" s="82"/>
      <c r="AU38" s="83"/>
      <c r="AV38" s="83"/>
      <c r="AW38" s="83"/>
      <c r="AX38" s="83"/>
      <c r="AY38" s="84"/>
      <c r="AZ38" s="85"/>
      <c r="BA38" s="83"/>
      <c r="BB38" s="83"/>
      <c r="BC38" s="83"/>
      <c r="BD38" s="83"/>
      <c r="BE38" s="83"/>
      <c r="BF38" s="86"/>
      <c r="BK38" s="7" t="s">
        <v>193</v>
      </c>
    </row>
    <row r="39" spans="1:63" ht="18.75" customHeight="1">
      <c r="A39" s="184">
        <v>34</v>
      </c>
      <c r="B39" s="138"/>
      <c r="C39" s="79"/>
      <c r="D39" s="78"/>
      <c r="E39" s="79"/>
      <c r="F39" s="80"/>
      <c r="G39" s="81"/>
      <c r="H39" s="81"/>
      <c r="I39" s="81"/>
      <c r="J39" s="81"/>
      <c r="K39" s="81"/>
      <c r="L39" s="81"/>
      <c r="M39" s="79"/>
      <c r="N39" s="82"/>
      <c r="O39" s="81"/>
      <c r="P39" s="79"/>
      <c r="Q39" s="82"/>
      <c r="R39" s="83"/>
      <c r="S39" s="83"/>
      <c r="T39" s="83"/>
      <c r="U39" s="83"/>
      <c r="V39" s="84"/>
      <c r="W39" s="85"/>
      <c r="X39" s="83"/>
      <c r="Y39" s="83"/>
      <c r="Z39" s="83"/>
      <c r="AA39" s="83"/>
      <c r="AB39" s="83"/>
      <c r="AC39" s="86"/>
      <c r="AD39" s="4">
        <v>34</v>
      </c>
      <c r="AE39" s="206"/>
      <c r="AF39" s="207"/>
      <c r="AG39" s="78"/>
      <c r="AH39" s="79"/>
      <c r="AI39" s="80"/>
      <c r="AJ39" s="81"/>
      <c r="AK39" s="81"/>
      <c r="AL39" s="81"/>
      <c r="AM39" s="81"/>
      <c r="AN39" s="81"/>
      <c r="AO39" s="81"/>
      <c r="AP39" s="79"/>
      <c r="AQ39" s="82"/>
      <c r="AR39" s="81"/>
      <c r="AS39" s="79"/>
      <c r="AT39" s="82"/>
      <c r="AU39" s="83"/>
      <c r="AV39" s="83"/>
      <c r="AW39" s="83"/>
      <c r="AX39" s="83"/>
      <c r="AY39" s="84"/>
      <c r="AZ39" s="85"/>
      <c r="BA39" s="83"/>
      <c r="BB39" s="83"/>
      <c r="BC39" s="83"/>
      <c r="BD39" s="83"/>
      <c r="BE39" s="83"/>
      <c r="BF39" s="86"/>
      <c r="BK39" s="1" t="s">
        <v>194</v>
      </c>
    </row>
    <row r="40" spans="1:63" ht="18.75" customHeight="1">
      <c r="A40" s="184">
        <v>35</v>
      </c>
      <c r="B40" s="138"/>
      <c r="C40" s="79"/>
      <c r="D40" s="78"/>
      <c r="E40" s="79"/>
      <c r="F40" s="80"/>
      <c r="G40" s="81"/>
      <c r="H40" s="81"/>
      <c r="I40" s="81"/>
      <c r="J40" s="81"/>
      <c r="K40" s="81"/>
      <c r="L40" s="81"/>
      <c r="M40" s="79"/>
      <c r="N40" s="82"/>
      <c r="O40" s="81"/>
      <c r="P40" s="79"/>
      <c r="Q40" s="82"/>
      <c r="R40" s="83"/>
      <c r="S40" s="83"/>
      <c r="T40" s="83"/>
      <c r="U40" s="83"/>
      <c r="V40" s="84"/>
      <c r="W40" s="85"/>
      <c r="X40" s="83"/>
      <c r="Y40" s="83"/>
      <c r="Z40" s="83"/>
      <c r="AA40" s="83"/>
      <c r="AB40" s="83"/>
      <c r="AC40" s="86"/>
      <c r="AD40" s="4">
        <v>35</v>
      </c>
      <c r="AE40" s="206"/>
      <c r="AF40" s="207"/>
      <c r="AG40" s="78"/>
      <c r="AH40" s="79"/>
      <c r="AI40" s="80"/>
      <c r="AJ40" s="81"/>
      <c r="AK40" s="81"/>
      <c r="AL40" s="81"/>
      <c r="AM40" s="81"/>
      <c r="AN40" s="81"/>
      <c r="AO40" s="81"/>
      <c r="AP40" s="79"/>
      <c r="AQ40" s="82"/>
      <c r="AR40" s="81"/>
      <c r="AS40" s="79"/>
      <c r="AT40" s="82"/>
      <c r="AU40" s="83"/>
      <c r="AV40" s="83"/>
      <c r="AW40" s="83"/>
      <c r="AX40" s="83"/>
      <c r="AY40" s="84"/>
      <c r="AZ40" s="85"/>
      <c r="BA40" s="83"/>
      <c r="BB40" s="83"/>
      <c r="BC40" s="83"/>
      <c r="BD40" s="83"/>
      <c r="BE40" s="83"/>
      <c r="BF40" s="86"/>
      <c r="BK40" s="1" t="s">
        <v>195</v>
      </c>
    </row>
    <row r="41" spans="1:63" ht="18.75" customHeight="1">
      <c r="A41" s="184">
        <v>36</v>
      </c>
      <c r="B41" s="138"/>
      <c r="C41" s="79"/>
      <c r="D41" s="78"/>
      <c r="E41" s="79"/>
      <c r="F41" s="80"/>
      <c r="G41" s="81"/>
      <c r="H41" s="81"/>
      <c r="I41" s="81"/>
      <c r="J41" s="81"/>
      <c r="K41" s="81"/>
      <c r="L41" s="81"/>
      <c r="M41" s="79"/>
      <c r="N41" s="82"/>
      <c r="O41" s="81"/>
      <c r="P41" s="79"/>
      <c r="Q41" s="82"/>
      <c r="R41" s="83"/>
      <c r="S41" s="83"/>
      <c r="T41" s="83"/>
      <c r="U41" s="83"/>
      <c r="V41" s="84"/>
      <c r="W41" s="85"/>
      <c r="X41" s="83"/>
      <c r="Y41" s="83"/>
      <c r="Z41" s="83"/>
      <c r="AA41" s="83"/>
      <c r="AB41" s="83"/>
      <c r="AC41" s="86"/>
      <c r="AD41" s="4">
        <v>36</v>
      </c>
      <c r="AE41" s="206"/>
      <c r="AF41" s="207"/>
      <c r="AG41" s="78"/>
      <c r="AH41" s="79"/>
      <c r="AI41" s="80"/>
      <c r="AJ41" s="81"/>
      <c r="AK41" s="81"/>
      <c r="AL41" s="81"/>
      <c r="AM41" s="81"/>
      <c r="AN41" s="81"/>
      <c r="AO41" s="81"/>
      <c r="AP41" s="79"/>
      <c r="AQ41" s="82"/>
      <c r="AR41" s="81"/>
      <c r="AS41" s="79"/>
      <c r="AT41" s="82"/>
      <c r="AU41" s="83"/>
      <c r="AV41" s="83"/>
      <c r="AW41" s="83"/>
      <c r="AX41" s="83"/>
      <c r="AY41" s="84"/>
      <c r="AZ41" s="85"/>
      <c r="BA41" s="83"/>
      <c r="BB41" s="83"/>
      <c r="BC41" s="83"/>
      <c r="BD41" s="83"/>
      <c r="BE41" s="83"/>
      <c r="BF41" s="86"/>
      <c r="BK41" s="1" t="s">
        <v>196</v>
      </c>
    </row>
    <row r="42" spans="1:63" ht="18.75" customHeight="1">
      <c r="A42" s="184">
        <v>37</v>
      </c>
      <c r="B42" s="138"/>
      <c r="C42" s="79"/>
      <c r="D42" s="78"/>
      <c r="E42" s="79"/>
      <c r="F42" s="80"/>
      <c r="G42" s="81"/>
      <c r="H42" s="81"/>
      <c r="I42" s="81"/>
      <c r="J42" s="81"/>
      <c r="K42" s="81"/>
      <c r="L42" s="81"/>
      <c r="M42" s="79"/>
      <c r="N42" s="82"/>
      <c r="O42" s="81"/>
      <c r="P42" s="79"/>
      <c r="Q42" s="82"/>
      <c r="R42" s="83"/>
      <c r="S42" s="83"/>
      <c r="T42" s="83"/>
      <c r="U42" s="83"/>
      <c r="V42" s="84"/>
      <c r="W42" s="85"/>
      <c r="X42" s="83"/>
      <c r="Y42" s="83"/>
      <c r="Z42" s="83"/>
      <c r="AA42" s="83"/>
      <c r="AB42" s="83"/>
      <c r="AC42" s="86"/>
      <c r="AD42" s="4">
        <v>37</v>
      </c>
      <c r="AE42" s="206"/>
      <c r="AF42" s="207"/>
      <c r="AG42" s="78"/>
      <c r="AH42" s="79"/>
      <c r="AI42" s="80"/>
      <c r="AJ42" s="81"/>
      <c r="AK42" s="81"/>
      <c r="AL42" s="81"/>
      <c r="AM42" s="81"/>
      <c r="AN42" s="81"/>
      <c r="AO42" s="81"/>
      <c r="AP42" s="79"/>
      <c r="AQ42" s="82"/>
      <c r="AR42" s="81"/>
      <c r="AS42" s="79"/>
      <c r="AT42" s="82"/>
      <c r="AU42" s="83"/>
      <c r="AV42" s="83"/>
      <c r="AW42" s="83"/>
      <c r="AX42" s="83"/>
      <c r="AY42" s="84"/>
      <c r="AZ42" s="85"/>
      <c r="BA42" s="83"/>
      <c r="BB42" s="83"/>
      <c r="BC42" s="83"/>
      <c r="BD42" s="83"/>
      <c r="BE42" s="83"/>
      <c r="BF42" s="86"/>
      <c r="BK42" s="1" t="s">
        <v>197</v>
      </c>
    </row>
    <row r="43" spans="1:63" ht="18.75" customHeight="1">
      <c r="A43" s="184">
        <v>38</v>
      </c>
      <c r="B43" s="138"/>
      <c r="C43" s="79"/>
      <c r="D43" s="78"/>
      <c r="E43" s="79"/>
      <c r="F43" s="80"/>
      <c r="G43" s="81"/>
      <c r="H43" s="81"/>
      <c r="I43" s="81"/>
      <c r="J43" s="81"/>
      <c r="K43" s="81"/>
      <c r="L43" s="81"/>
      <c r="M43" s="79"/>
      <c r="N43" s="82"/>
      <c r="O43" s="81"/>
      <c r="P43" s="79"/>
      <c r="Q43" s="82"/>
      <c r="R43" s="83"/>
      <c r="S43" s="83"/>
      <c r="T43" s="83"/>
      <c r="U43" s="83"/>
      <c r="V43" s="84"/>
      <c r="W43" s="85"/>
      <c r="X43" s="83"/>
      <c r="Y43" s="83"/>
      <c r="Z43" s="83"/>
      <c r="AA43" s="83"/>
      <c r="AB43" s="83"/>
      <c r="AC43" s="86"/>
      <c r="AD43" s="4">
        <v>38</v>
      </c>
      <c r="AE43" s="206"/>
      <c r="AF43" s="207"/>
      <c r="AG43" s="78"/>
      <c r="AH43" s="79"/>
      <c r="AI43" s="80"/>
      <c r="AJ43" s="81"/>
      <c r="AK43" s="81"/>
      <c r="AL43" s="81"/>
      <c r="AM43" s="81"/>
      <c r="AN43" s="81"/>
      <c r="AO43" s="81"/>
      <c r="AP43" s="79"/>
      <c r="AQ43" s="82"/>
      <c r="AR43" s="81"/>
      <c r="AS43" s="79"/>
      <c r="AT43" s="82"/>
      <c r="AU43" s="83"/>
      <c r="AV43" s="83"/>
      <c r="AW43" s="83"/>
      <c r="AX43" s="83"/>
      <c r="AY43" s="84"/>
      <c r="AZ43" s="85"/>
      <c r="BA43" s="83"/>
      <c r="BB43" s="83"/>
      <c r="BC43" s="83"/>
      <c r="BD43" s="83"/>
      <c r="BE43" s="83"/>
      <c r="BF43" s="86"/>
      <c r="BK43" s="1" t="s">
        <v>198</v>
      </c>
    </row>
    <row r="44" spans="1:63" ht="18.75" customHeight="1">
      <c r="A44" s="184">
        <v>39</v>
      </c>
      <c r="B44" s="138"/>
      <c r="C44" s="79"/>
      <c r="D44" s="78"/>
      <c r="E44" s="79"/>
      <c r="F44" s="80"/>
      <c r="G44" s="81"/>
      <c r="H44" s="81"/>
      <c r="I44" s="81"/>
      <c r="J44" s="81"/>
      <c r="K44" s="81"/>
      <c r="L44" s="81"/>
      <c r="M44" s="79"/>
      <c r="N44" s="82"/>
      <c r="O44" s="81"/>
      <c r="P44" s="79"/>
      <c r="Q44" s="82"/>
      <c r="R44" s="83"/>
      <c r="S44" s="83"/>
      <c r="T44" s="83"/>
      <c r="U44" s="83"/>
      <c r="V44" s="84"/>
      <c r="W44" s="85"/>
      <c r="X44" s="83"/>
      <c r="Y44" s="83"/>
      <c r="Z44" s="83"/>
      <c r="AA44" s="83"/>
      <c r="AB44" s="83"/>
      <c r="AC44" s="86"/>
      <c r="AD44" s="4">
        <v>39</v>
      </c>
      <c r="AE44" s="206"/>
      <c r="AF44" s="207"/>
      <c r="AG44" s="78"/>
      <c r="AH44" s="79"/>
      <c r="AI44" s="80"/>
      <c r="AJ44" s="81"/>
      <c r="AK44" s="81"/>
      <c r="AL44" s="81"/>
      <c r="AM44" s="81"/>
      <c r="AN44" s="81"/>
      <c r="AO44" s="81"/>
      <c r="AP44" s="79"/>
      <c r="AQ44" s="82"/>
      <c r="AR44" s="81"/>
      <c r="AS44" s="79"/>
      <c r="AT44" s="82"/>
      <c r="AU44" s="83"/>
      <c r="AV44" s="83"/>
      <c r="AW44" s="83"/>
      <c r="AX44" s="83"/>
      <c r="AY44" s="84"/>
      <c r="AZ44" s="85"/>
      <c r="BA44" s="83"/>
      <c r="BB44" s="83"/>
      <c r="BC44" s="83"/>
      <c r="BD44" s="83"/>
      <c r="BE44" s="83"/>
      <c r="BF44" s="86"/>
      <c r="BK44" s="1" t="s">
        <v>199</v>
      </c>
    </row>
    <row r="45" spans="1:63" ht="18.75" customHeight="1" thickBot="1">
      <c r="A45" s="184">
        <v>40</v>
      </c>
      <c r="B45" s="138"/>
      <c r="C45" s="79"/>
      <c r="D45" s="78"/>
      <c r="E45" s="79"/>
      <c r="F45" s="80"/>
      <c r="G45" s="81"/>
      <c r="H45" s="81"/>
      <c r="I45" s="81"/>
      <c r="J45" s="81"/>
      <c r="K45" s="81"/>
      <c r="L45" s="81"/>
      <c r="M45" s="79"/>
      <c r="N45" s="82"/>
      <c r="O45" s="81"/>
      <c r="P45" s="79"/>
      <c r="Q45" s="82"/>
      <c r="R45" s="83"/>
      <c r="S45" s="83"/>
      <c r="T45" s="83"/>
      <c r="U45" s="83"/>
      <c r="V45" s="84"/>
      <c r="W45" s="85"/>
      <c r="X45" s="83"/>
      <c r="Y45" s="83"/>
      <c r="Z45" s="83"/>
      <c r="AA45" s="83"/>
      <c r="AB45" s="83"/>
      <c r="AC45" s="177"/>
      <c r="AD45" s="9">
        <v>40</v>
      </c>
      <c r="AE45" s="208"/>
      <c r="AF45" s="209"/>
      <c r="AG45" s="87"/>
      <c r="AH45" s="88"/>
      <c r="AI45" s="89"/>
      <c r="AJ45" s="90"/>
      <c r="AK45" s="90"/>
      <c r="AL45" s="90"/>
      <c r="AM45" s="90"/>
      <c r="AN45" s="90"/>
      <c r="AO45" s="90"/>
      <c r="AP45" s="88"/>
      <c r="AQ45" s="91"/>
      <c r="AR45" s="90"/>
      <c r="AS45" s="88"/>
      <c r="AT45" s="91"/>
      <c r="AU45" s="92"/>
      <c r="AV45" s="92"/>
      <c r="AW45" s="92"/>
      <c r="AX45" s="92"/>
      <c r="AY45" s="93"/>
      <c r="AZ45" s="94"/>
      <c r="BA45" s="92"/>
      <c r="BB45" s="92"/>
      <c r="BC45" s="92"/>
      <c r="BD45" s="92"/>
      <c r="BE45" s="92"/>
      <c r="BF45" s="95"/>
      <c r="BK45" s="1" t="s">
        <v>200</v>
      </c>
    </row>
    <row r="46" spans="1:63" ht="18" customHeight="1">
      <c r="A46" s="184">
        <v>41</v>
      </c>
      <c r="B46" s="138"/>
      <c r="C46" s="79"/>
      <c r="D46" s="78"/>
      <c r="E46" s="79"/>
      <c r="F46" s="80"/>
      <c r="G46" s="81"/>
      <c r="H46" s="81"/>
      <c r="I46" s="81"/>
      <c r="J46" s="81"/>
      <c r="K46" s="81"/>
      <c r="L46" s="81"/>
      <c r="M46" s="79"/>
      <c r="N46" s="82"/>
      <c r="O46" s="81"/>
      <c r="P46" s="79"/>
      <c r="Q46" s="82"/>
      <c r="R46" s="83"/>
      <c r="S46" s="83"/>
      <c r="T46" s="83"/>
      <c r="U46" s="83"/>
      <c r="V46" s="84"/>
      <c r="W46" s="85"/>
      <c r="X46" s="83"/>
      <c r="Y46" s="83"/>
      <c r="Z46" s="83"/>
      <c r="AA46" s="83"/>
      <c r="AB46" s="83"/>
      <c r="AC46" s="178"/>
      <c r="BK46" s="1" t="s">
        <v>201</v>
      </c>
    </row>
    <row r="47" spans="1:63" ht="18" customHeight="1">
      <c r="A47" s="184">
        <v>42</v>
      </c>
      <c r="B47" s="138"/>
      <c r="C47" s="79"/>
      <c r="D47" s="78"/>
      <c r="E47" s="79"/>
      <c r="F47" s="80"/>
      <c r="G47" s="81"/>
      <c r="H47" s="81"/>
      <c r="I47" s="81"/>
      <c r="J47" s="81"/>
      <c r="K47" s="81"/>
      <c r="L47" s="81"/>
      <c r="M47" s="79"/>
      <c r="N47" s="82"/>
      <c r="O47" s="81"/>
      <c r="P47" s="79"/>
      <c r="Q47" s="82"/>
      <c r="R47" s="83"/>
      <c r="S47" s="83"/>
      <c r="T47" s="83"/>
      <c r="U47" s="83"/>
      <c r="V47" s="84"/>
      <c r="W47" s="85"/>
      <c r="X47" s="83"/>
      <c r="Y47" s="83"/>
      <c r="Z47" s="83"/>
      <c r="AA47" s="83"/>
      <c r="AB47" s="83"/>
      <c r="AC47" s="178"/>
      <c r="BK47" s="1" t="s">
        <v>202</v>
      </c>
    </row>
    <row r="48" spans="1:63" ht="18" customHeight="1">
      <c r="A48" s="184">
        <v>43</v>
      </c>
      <c r="B48" s="138"/>
      <c r="C48" s="79"/>
      <c r="D48" s="78"/>
      <c r="E48" s="79"/>
      <c r="F48" s="80"/>
      <c r="G48" s="81"/>
      <c r="H48" s="81"/>
      <c r="I48" s="81"/>
      <c r="J48" s="81"/>
      <c r="K48" s="81"/>
      <c r="L48" s="81"/>
      <c r="M48" s="79"/>
      <c r="N48" s="82"/>
      <c r="O48" s="81"/>
      <c r="P48" s="79"/>
      <c r="Q48" s="82"/>
      <c r="R48" s="83"/>
      <c r="S48" s="83"/>
      <c r="T48" s="83"/>
      <c r="U48" s="83"/>
      <c r="V48" s="84"/>
      <c r="W48" s="85"/>
      <c r="X48" s="83"/>
      <c r="Y48" s="83"/>
      <c r="Z48" s="83"/>
      <c r="AA48" s="83"/>
      <c r="AB48" s="83"/>
      <c r="AC48" s="178"/>
      <c r="BK48" s="1" t="s">
        <v>203</v>
      </c>
    </row>
    <row r="49" spans="1:63" ht="18" customHeight="1">
      <c r="A49" s="184">
        <v>44</v>
      </c>
      <c r="B49" s="138"/>
      <c r="C49" s="79"/>
      <c r="D49" s="78"/>
      <c r="E49" s="79"/>
      <c r="F49" s="80"/>
      <c r="G49" s="81"/>
      <c r="H49" s="81"/>
      <c r="I49" s="81"/>
      <c r="J49" s="81"/>
      <c r="K49" s="81"/>
      <c r="L49" s="81"/>
      <c r="M49" s="79"/>
      <c r="N49" s="82"/>
      <c r="O49" s="81"/>
      <c r="P49" s="79"/>
      <c r="Q49" s="82"/>
      <c r="R49" s="83"/>
      <c r="S49" s="83"/>
      <c r="T49" s="83"/>
      <c r="U49" s="83"/>
      <c r="V49" s="84"/>
      <c r="W49" s="85"/>
      <c r="X49" s="83"/>
      <c r="Y49" s="83"/>
      <c r="Z49" s="83"/>
      <c r="AA49" s="83"/>
      <c r="AB49" s="83"/>
      <c r="AC49" s="178"/>
      <c r="BK49" s="1" t="s">
        <v>204</v>
      </c>
    </row>
    <row r="50" spans="1:63" ht="18" customHeight="1">
      <c r="A50" s="184">
        <v>45</v>
      </c>
      <c r="B50" s="138"/>
      <c r="C50" s="79"/>
      <c r="D50" s="78"/>
      <c r="E50" s="79"/>
      <c r="F50" s="80"/>
      <c r="G50" s="81"/>
      <c r="H50" s="81"/>
      <c r="I50" s="81"/>
      <c r="J50" s="81"/>
      <c r="K50" s="81"/>
      <c r="L50" s="81"/>
      <c r="M50" s="79"/>
      <c r="N50" s="82"/>
      <c r="O50" s="81"/>
      <c r="P50" s="79"/>
      <c r="Q50" s="82"/>
      <c r="R50" s="83"/>
      <c r="S50" s="83"/>
      <c r="T50" s="83"/>
      <c r="U50" s="83"/>
      <c r="V50" s="84"/>
      <c r="W50" s="85"/>
      <c r="X50" s="83"/>
      <c r="Y50" s="83"/>
      <c r="Z50" s="83"/>
      <c r="AA50" s="83"/>
      <c r="AB50" s="83"/>
      <c r="AC50" s="178"/>
      <c r="BK50" s="1" t="s">
        <v>205</v>
      </c>
    </row>
    <row r="51" spans="1:63" ht="18" customHeight="1">
      <c r="A51" s="184">
        <v>46</v>
      </c>
      <c r="B51" s="138"/>
      <c r="C51" s="79"/>
      <c r="D51" s="78"/>
      <c r="E51" s="79"/>
      <c r="F51" s="80"/>
      <c r="G51" s="81"/>
      <c r="H51" s="81"/>
      <c r="I51" s="81"/>
      <c r="J51" s="81"/>
      <c r="K51" s="81"/>
      <c r="L51" s="81"/>
      <c r="M51" s="79"/>
      <c r="N51" s="82"/>
      <c r="O51" s="81"/>
      <c r="P51" s="79"/>
      <c r="Q51" s="82"/>
      <c r="R51" s="83"/>
      <c r="S51" s="83"/>
      <c r="T51" s="83"/>
      <c r="U51" s="83"/>
      <c r="V51" s="84"/>
      <c r="W51" s="85"/>
      <c r="X51" s="83"/>
      <c r="Y51" s="83"/>
      <c r="Z51" s="83"/>
      <c r="AA51" s="83"/>
      <c r="AB51" s="83"/>
      <c r="AC51" s="178"/>
    </row>
    <row r="52" spans="1:63">
      <c r="A52" s="184">
        <v>47</v>
      </c>
      <c r="B52" s="138"/>
      <c r="C52" s="79"/>
      <c r="D52" s="78"/>
      <c r="E52" s="79"/>
      <c r="F52" s="80"/>
      <c r="G52" s="81"/>
      <c r="H52" s="81"/>
      <c r="I52" s="81"/>
      <c r="J52" s="81"/>
      <c r="K52" s="81"/>
      <c r="L52" s="81"/>
      <c r="M52" s="79"/>
      <c r="N52" s="82"/>
      <c r="O52" s="81"/>
      <c r="P52" s="79"/>
      <c r="Q52" s="82"/>
      <c r="R52" s="83"/>
      <c r="S52" s="83"/>
      <c r="T52" s="83"/>
      <c r="U52" s="83"/>
      <c r="V52" s="84"/>
      <c r="W52" s="85"/>
      <c r="X52" s="83"/>
      <c r="Y52" s="83"/>
      <c r="Z52" s="83"/>
      <c r="AA52" s="83"/>
      <c r="AB52" s="83"/>
      <c r="AC52" s="178"/>
    </row>
    <row r="53" spans="1:63">
      <c r="A53" s="184">
        <v>48</v>
      </c>
      <c r="B53" s="138"/>
      <c r="C53" s="79"/>
      <c r="D53" s="78"/>
      <c r="E53" s="79"/>
      <c r="F53" s="80"/>
      <c r="G53" s="81"/>
      <c r="H53" s="81"/>
      <c r="I53" s="81"/>
      <c r="J53" s="81"/>
      <c r="K53" s="81"/>
      <c r="L53" s="81"/>
      <c r="M53" s="79"/>
      <c r="N53" s="82"/>
      <c r="O53" s="81"/>
      <c r="P53" s="79"/>
      <c r="Q53" s="82"/>
      <c r="R53" s="83"/>
      <c r="S53" s="83"/>
      <c r="T53" s="83"/>
      <c r="U53" s="83"/>
      <c r="V53" s="84"/>
      <c r="W53" s="85"/>
      <c r="X53" s="83"/>
      <c r="Y53" s="83"/>
      <c r="Z53" s="83"/>
      <c r="AA53" s="83"/>
      <c r="AB53" s="83"/>
      <c r="AC53" s="178"/>
    </row>
    <row r="54" spans="1:63">
      <c r="A54" s="184">
        <v>49</v>
      </c>
      <c r="B54" s="138"/>
      <c r="C54" s="79"/>
      <c r="D54" s="78"/>
      <c r="E54" s="79"/>
      <c r="F54" s="80"/>
      <c r="G54" s="81"/>
      <c r="H54" s="81"/>
      <c r="I54" s="81"/>
      <c r="J54" s="81"/>
      <c r="K54" s="81"/>
      <c r="L54" s="81"/>
      <c r="M54" s="79"/>
      <c r="N54" s="82"/>
      <c r="O54" s="81"/>
      <c r="P54" s="79"/>
      <c r="Q54" s="82"/>
      <c r="R54" s="83"/>
      <c r="S54" s="83"/>
      <c r="T54" s="83"/>
      <c r="U54" s="83"/>
      <c r="V54" s="84"/>
      <c r="W54" s="85"/>
      <c r="X54" s="83"/>
      <c r="Y54" s="83"/>
      <c r="Z54" s="83"/>
      <c r="AA54" s="83"/>
      <c r="AB54" s="83"/>
      <c r="AC54" s="178"/>
    </row>
    <row r="55" spans="1:63">
      <c r="A55" s="184">
        <v>50</v>
      </c>
      <c r="B55" s="138"/>
      <c r="C55" s="79"/>
      <c r="D55" s="78"/>
      <c r="E55" s="79"/>
      <c r="F55" s="80"/>
      <c r="G55" s="81"/>
      <c r="H55" s="81"/>
      <c r="I55" s="81"/>
      <c r="J55" s="81"/>
      <c r="K55" s="81"/>
      <c r="L55" s="81"/>
      <c r="M55" s="79"/>
      <c r="N55" s="82"/>
      <c r="O55" s="81"/>
      <c r="P55" s="79"/>
      <c r="Q55" s="82"/>
      <c r="R55" s="83"/>
      <c r="S55" s="83"/>
      <c r="T55" s="83"/>
      <c r="U55" s="83"/>
      <c r="V55" s="84"/>
      <c r="W55" s="85"/>
      <c r="X55" s="83"/>
      <c r="Y55" s="83"/>
      <c r="Z55" s="83"/>
      <c r="AA55" s="83"/>
      <c r="AB55" s="83"/>
      <c r="AC55" s="178"/>
    </row>
    <row r="56" spans="1:63">
      <c r="A56" s="184">
        <v>51</v>
      </c>
      <c r="B56" s="138"/>
      <c r="C56" s="79"/>
      <c r="D56" s="78"/>
      <c r="E56" s="79"/>
      <c r="F56" s="80"/>
      <c r="G56" s="81"/>
      <c r="H56" s="81"/>
      <c r="I56" s="81"/>
      <c r="J56" s="81"/>
      <c r="K56" s="81"/>
      <c r="L56" s="81"/>
      <c r="M56" s="79"/>
      <c r="N56" s="82"/>
      <c r="O56" s="81"/>
      <c r="P56" s="79"/>
      <c r="Q56" s="82"/>
      <c r="R56" s="83"/>
      <c r="S56" s="83"/>
      <c r="T56" s="83"/>
      <c r="U56" s="83"/>
      <c r="V56" s="84"/>
      <c r="W56" s="85"/>
      <c r="X56" s="83"/>
      <c r="Y56" s="83"/>
      <c r="Z56" s="83"/>
      <c r="AA56" s="83"/>
      <c r="AB56" s="83"/>
      <c r="AC56" s="178"/>
    </row>
    <row r="57" spans="1:63">
      <c r="A57" s="184">
        <v>52</v>
      </c>
      <c r="B57" s="138"/>
      <c r="C57" s="79"/>
      <c r="D57" s="78"/>
      <c r="E57" s="79"/>
      <c r="F57" s="80"/>
      <c r="G57" s="81"/>
      <c r="H57" s="81"/>
      <c r="I57" s="81"/>
      <c r="J57" s="81"/>
      <c r="K57" s="81"/>
      <c r="L57" s="81"/>
      <c r="M57" s="79"/>
      <c r="N57" s="82"/>
      <c r="O57" s="81"/>
      <c r="P57" s="79"/>
      <c r="Q57" s="82"/>
      <c r="R57" s="83"/>
      <c r="S57" s="83"/>
      <c r="T57" s="83"/>
      <c r="U57" s="83"/>
      <c r="V57" s="84"/>
      <c r="W57" s="85"/>
      <c r="X57" s="83"/>
      <c r="Y57" s="83"/>
      <c r="Z57" s="83"/>
      <c r="AA57" s="83"/>
      <c r="AB57" s="83"/>
      <c r="AC57" s="178"/>
    </row>
    <row r="58" spans="1:63">
      <c r="A58" s="184">
        <v>53</v>
      </c>
      <c r="B58" s="138"/>
      <c r="C58" s="79"/>
      <c r="D58" s="78"/>
      <c r="E58" s="79"/>
      <c r="F58" s="80"/>
      <c r="G58" s="81"/>
      <c r="H58" s="81"/>
      <c r="I58" s="81"/>
      <c r="J58" s="81"/>
      <c r="K58" s="81"/>
      <c r="L58" s="81"/>
      <c r="M58" s="79"/>
      <c r="N58" s="82"/>
      <c r="O58" s="81"/>
      <c r="P58" s="79"/>
      <c r="Q58" s="82"/>
      <c r="R58" s="83"/>
      <c r="S58" s="83"/>
      <c r="T58" s="83"/>
      <c r="U58" s="83"/>
      <c r="V58" s="84"/>
      <c r="W58" s="85"/>
      <c r="X58" s="83"/>
      <c r="Y58" s="83"/>
      <c r="Z58" s="83"/>
      <c r="AA58" s="83"/>
      <c r="AB58" s="83"/>
      <c r="AC58" s="178"/>
    </row>
    <row r="59" spans="1:63">
      <c r="A59" s="184">
        <v>54</v>
      </c>
      <c r="B59" s="138"/>
      <c r="C59" s="79"/>
      <c r="D59" s="78"/>
      <c r="E59" s="79"/>
      <c r="F59" s="80"/>
      <c r="G59" s="81"/>
      <c r="H59" s="81"/>
      <c r="I59" s="81"/>
      <c r="J59" s="81"/>
      <c r="K59" s="81"/>
      <c r="L59" s="81"/>
      <c r="M59" s="79"/>
      <c r="N59" s="82"/>
      <c r="O59" s="81"/>
      <c r="P59" s="79"/>
      <c r="Q59" s="82"/>
      <c r="R59" s="83"/>
      <c r="S59" s="83"/>
      <c r="T59" s="83"/>
      <c r="U59" s="83"/>
      <c r="V59" s="84"/>
      <c r="W59" s="85"/>
      <c r="X59" s="83"/>
      <c r="Y59" s="83"/>
      <c r="Z59" s="83"/>
      <c r="AA59" s="83"/>
      <c r="AB59" s="83"/>
      <c r="AC59" s="178"/>
    </row>
    <row r="60" spans="1:63">
      <c r="A60" s="184">
        <v>55</v>
      </c>
      <c r="B60" s="138"/>
      <c r="C60" s="79"/>
      <c r="D60" s="78"/>
      <c r="E60" s="79"/>
      <c r="F60" s="80"/>
      <c r="G60" s="81"/>
      <c r="H60" s="81"/>
      <c r="I60" s="81"/>
      <c r="J60" s="81"/>
      <c r="K60" s="81"/>
      <c r="L60" s="81"/>
      <c r="M60" s="79"/>
      <c r="N60" s="82"/>
      <c r="O60" s="81"/>
      <c r="P60" s="79"/>
      <c r="Q60" s="82"/>
      <c r="R60" s="83"/>
      <c r="S60" s="83"/>
      <c r="T60" s="83"/>
      <c r="U60" s="83"/>
      <c r="V60" s="84"/>
      <c r="W60" s="85"/>
      <c r="X60" s="83"/>
      <c r="Y60" s="83"/>
      <c r="Z60" s="83"/>
      <c r="AA60" s="83"/>
      <c r="AB60" s="83"/>
      <c r="AC60" s="178"/>
    </row>
    <row r="61" spans="1:63">
      <c r="A61" s="184">
        <v>56</v>
      </c>
      <c r="B61" s="138"/>
      <c r="C61" s="79"/>
      <c r="D61" s="78"/>
      <c r="E61" s="79"/>
      <c r="F61" s="80"/>
      <c r="G61" s="81"/>
      <c r="H61" s="81"/>
      <c r="I61" s="81"/>
      <c r="J61" s="81"/>
      <c r="K61" s="81"/>
      <c r="L61" s="81"/>
      <c r="M61" s="79"/>
      <c r="N61" s="82"/>
      <c r="O61" s="81"/>
      <c r="P61" s="79"/>
      <c r="Q61" s="82"/>
      <c r="R61" s="83"/>
      <c r="S61" s="83"/>
      <c r="T61" s="83"/>
      <c r="U61" s="83"/>
      <c r="V61" s="84"/>
      <c r="W61" s="85"/>
      <c r="X61" s="83"/>
      <c r="Y61" s="83"/>
      <c r="Z61" s="83"/>
      <c r="AA61" s="83"/>
      <c r="AB61" s="83"/>
      <c r="AC61" s="178"/>
    </row>
    <row r="62" spans="1:63">
      <c r="A62" s="184">
        <v>57</v>
      </c>
      <c r="B62" s="138"/>
      <c r="C62" s="79"/>
      <c r="D62" s="78"/>
      <c r="E62" s="79"/>
      <c r="F62" s="80"/>
      <c r="G62" s="81"/>
      <c r="H62" s="81"/>
      <c r="I62" s="81"/>
      <c r="J62" s="81"/>
      <c r="K62" s="81"/>
      <c r="L62" s="81"/>
      <c r="M62" s="79"/>
      <c r="N62" s="82"/>
      <c r="O62" s="81"/>
      <c r="P62" s="79"/>
      <c r="Q62" s="82"/>
      <c r="R62" s="83"/>
      <c r="S62" s="83"/>
      <c r="T62" s="83"/>
      <c r="U62" s="83"/>
      <c r="V62" s="84"/>
      <c r="W62" s="85"/>
      <c r="X62" s="83"/>
      <c r="Y62" s="83"/>
      <c r="Z62" s="83"/>
      <c r="AA62" s="83"/>
      <c r="AB62" s="83"/>
      <c r="AC62" s="178"/>
    </row>
    <row r="63" spans="1:63">
      <c r="A63" s="184">
        <v>58</v>
      </c>
      <c r="B63" s="138"/>
      <c r="C63" s="79"/>
      <c r="D63" s="78"/>
      <c r="E63" s="79"/>
      <c r="F63" s="80"/>
      <c r="G63" s="81"/>
      <c r="H63" s="81"/>
      <c r="I63" s="81"/>
      <c r="J63" s="81"/>
      <c r="K63" s="81"/>
      <c r="L63" s="81"/>
      <c r="M63" s="79"/>
      <c r="N63" s="82"/>
      <c r="O63" s="81"/>
      <c r="P63" s="79"/>
      <c r="Q63" s="82"/>
      <c r="R63" s="83"/>
      <c r="S63" s="83"/>
      <c r="T63" s="83"/>
      <c r="U63" s="83"/>
      <c r="V63" s="84"/>
      <c r="W63" s="85"/>
      <c r="X63" s="83"/>
      <c r="Y63" s="83"/>
      <c r="Z63" s="83"/>
      <c r="AA63" s="83"/>
      <c r="AB63" s="83"/>
      <c r="AC63" s="178"/>
    </row>
    <row r="64" spans="1:63">
      <c r="A64" s="184">
        <v>59</v>
      </c>
      <c r="B64" s="138"/>
      <c r="C64" s="79"/>
      <c r="D64" s="78"/>
      <c r="E64" s="79"/>
      <c r="F64" s="80"/>
      <c r="G64" s="81"/>
      <c r="H64" s="81"/>
      <c r="I64" s="81"/>
      <c r="J64" s="81"/>
      <c r="K64" s="81"/>
      <c r="L64" s="81"/>
      <c r="M64" s="79"/>
      <c r="N64" s="82"/>
      <c r="O64" s="81"/>
      <c r="P64" s="79"/>
      <c r="Q64" s="82"/>
      <c r="R64" s="83"/>
      <c r="S64" s="83"/>
      <c r="T64" s="83"/>
      <c r="U64" s="83"/>
      <c r="V64" s="84"/>
      <c r="W64" s="85"/>
      <c r="X64" s="83"/>
      <c r="Y64" s="83"/>
      <c r="Z64" s="83"/>
      <c r="AA64" s="83"/>
      <c r="AB64" s="83"/>
      <c r="AC64" s="178"/>
    </row>
    <row r="65" spans="1:29">
      <c r="A65" s="184">
        <v>60</v>
      </c>
      <c r="B65" s="138"/>
      <c r="C65" s="79"/>
      <c r="D65" s="78"/>
      <c r="E65" s="79"/>
      <c r="F65" s="80"/>
      <c r="G65" s="81"/>
      <c r="H65" s="81"/>
      <c r="I65" s="81"/>
      <c r="J65" s="81"/>
      <c r="K65" s="81"/>
      <c r="L65" s="81"/>
      <c r="M65" s="79"/>
      <c r="N65" s="82"/>
      <c r="O65" s="81"/>
      <c r="P65" s="79"/>
      <c r="Q65" s="82"/>
      <c r="R65" s="83"/>
      <c r="S65" s="83"/>
      <c r="T65" s="83"/>
      <c r="U65" s="83"/>
      <c r="V65" s="84"/>
      <c r="W65" s="85"/>
      <c r="X65" s="83"/>
      <c r="Y65" s="83"/>
      <c r="Z65" s="83"/>
      <c r="AA65" s="83"/>
      <c r="AB65" s="83"/>
      <c r="AC65" s="178"/>
    </row>
    <row r="66" spans="1:29">
      <c r="A66" s="184">
        <v>61</v>
      </c>
      <c r="B66" s="138"/>
      <c r="C66" s="79"/>
      <c r="D66" s="78"/>
      <c r="E66" s="79"/>
      <c r="F66" s="80"/>
      <c r="G66" s="81"/>
      <c r="H66" s="81"/>
      <c r="I66" s="81"/>
      <c r="J66" s="81"/>
      <c r="K66" s="81"/>
      <c r="L66" s="81"/>
      <c r="M66" s="79"/>
      <c r="N66" s="82"/>
      <c r="O66" s="81"/>
      <c r="P66" s="79"/>
      <c r="Q66" s="82"/>
      <c r="R66" s="83"/>
      <c r="S66" s="83"/>
      <c r="T66" s="83"/>
      <c r="U66" s="83"/>
      <c r="V66" s="84"/>
      <c r="W66" s="85"/>
      <c r="X66" s="83"/>
      <c r="Y66" s="83"/>
      <c r="Z66" s="83"/>
      <c r="AA66" s="83"/>
      <c r="AB66" s="83"/>
      <c r="AC66" s="178"/>
    </row>
    <row r="67" spans="1:29">
      <c r="A67" s="184">
        <v>62</v>
      </c>
      <c r="B67" s="138"/>
      <c r="C67" s="79"/>
      <c r="D67" s="78"/>
      <c r="E67" s="79"/>
      <c r="F67" s="80"/>
      <c r="G67" s="81"/>
      <c r="H67" s="81"/>
      <c r="I67" s="81"/>
      <c r="J67" s="81"/>
      <c r="K67" s="81"/>
      <c r="L67" s="81"/>
      <c r="M67" s="79"/>
      <c r="N67" s="82"/>
      <c r="O67" s="81"/>
      <c r="P67" s="79"/>
      <c r="Q67" s="82"/>
      <c r="R67" s="83"/>
      <c r="S67" s="83"/>
      <c r="T67" s="83"/>
      <c r="U67" s="83"/>
      <c r="V67" s="84"/>
      <c r="W67" s="85"/>
      <c r="X67" s="83"/>
      <c r="Y67" s="83"/>
      <c r="Z67" s="83"/>
      <c r="AA67" s="83"/>
      <c r="AB67" s="83"/>
      <c r="AC67" s="178"/>
    </row>
    <row r="68" spans="1:29">
      <c r="A68" s="184">
        <v>63</v>
      </c>
      <c r="B68" s="138"/>
      <c r="C68" s="79"/>
      <c r="D68" s="78"/>
      <c r="E68" s="79"/>
      <c r="F68" s="80"/>
      <c r="G68" s="81"/>
      <c r="H68" s="81"/>
      <c r="I68" s="81"/>
      <c r="J68" s="81"/>
      <c r="K68" s="81"/>
      <c r="L68" s="81"/>
      <c r="M68" s="79"/>
      <c r="N68" s="82"/>
      <c r="O68" s="81"/>
      <c r="P68" s="79"/>
      <c r="Q68" s="82"/>
      <c r="R68" s="83"/>
      <c r="S68" s="83"/>
      <c r="T68" s="83"/>
      <c r="U68" s="83"/>
      <c r="V68" s="84"/>
      <c r="W68" s="85"/>
      <c r="X68" s="83"/>
      <c r="Y68" s="83"/>
      <c r="Z68" s="83"/>
      <c r="AA68" s="83"/>
      <c r="AB68" s="83"/>
      <c r="AC68" s="178"/>
    </row>
    <row r="69" spans="1:29">
      <c r="A69" s="184">
        <v>64</v>
      </c>
      <c r="B69" s="138"/>
      <c r="C69" s="79"/>
      <c r="D69" s="78"/>
      <c r="E69" s="79"/>
      <c r="F69" s="80"/>
      <c r="G69" s="81"/>
      <c r="H69" s="81"/>
      <c r="I69" s="81"/>
      <c r="J69" s="81"/>
      <c r="K69" s="81"/>
      <c r="L69" s="81"/>
      <c r="M69" s="79"/>
      <c r="N69" s="82"/>
      <c r="O69" s="81"/>
      <c r="P69" s="79"/>
      <c r="Q69" s="82"/>
      <c r="R69" s="83"/>
      <c r="S69" s="83"/>
      <c r="T69" s="83"/>
      <c r="U69" s="83"/>
      <c r="V69" s="84"/>
      <c r="W69" s="85"/>
      <c r="X69" s="83"/>
      <c r="Y69" s="83"/>
      <c r="Z69" s="83"/>
      <c r="AA69" s="83"/>
      <c r="AB69" s="83"/>
      <c r="AC69" s="178"/>
    </row>
    <row r="70" spans="1:29">
      <c r="A70" s="184">
        <v>65</v>
      </c>
      <c r="B70" s="138"/>
      <c r="C70" s="79"/>
      <c r="D70" s="78"/>
      <c r="E70" s="79"/>
      <c r="F70" s="80"/>
      <c r="G70" s="81"/>
      <c r="H70" s="81"/>
      <c r="I70" s="81"/>
      <c r="J70" s="81"/>
      <c r="K70" s="81"/>
      <c r="L70" s="81"/>
      <c r="M70" s="79"/>
      <c r="N70" s="82"/>
      <c r="O70" s="81"/>
      <c r="P70" s="79"/>
      <c r="Q70" s="82"/>
      <c r="R70" s="83"/>
      <c r="S70" s="83"/>
      <c r="T70" s="83"/>
      <c r="U70" s="83"/>
      <c r="V70" s="84"/>
      <c r="W70" s="85"/>
      <c r="X70" s="83"/>
      <c r="Y70" s="83"/>
      <c r="Z70" s="83"/>
      <c r="AA70" s="83"/>
      <c r="AB70" s="83"/>
      <c r="AC70" s="178"/>
    </row>
    <row r="71" spans="1:29">
      <c r="A71" s="184">
        <v>66</v>
      </c>
      <c r="B71" s="138"/>
      <c r="C71" s="79"/>
      <c r="D71" s="78"/>
      <c r="E71" s="79"/>
      <c r="F71" s="80"/>
      <c r="G71" s="81"/>
      <c r="H71" s="81"/>
      <c r="I71" s="81"/>
      <c r="J71" s="81"/>
      <c r="K71" s="81"/>
      <c r="L71" s="81"/>
      <c r="M71" s="79"/>
      <c r="N71" s="82"/>
      <c r="O71" s="81"/>
      <c r="P71" s="79"/>
      <c r="Q71" s="82"/>
      <c r="R71" s="83"/>
      <c r="S71" s="83"/>
      <c r="T71" s="83"/>
      <c r="U71" s="83"/>
      <c r="V71" s="84"/>
      <c r="W71" s="85"/>
      <c r="X71" s="83"/>
      <c r="Y71" s="83"/>
      <c r="Z71" s="83"/>
      <c r="AA71" s="83"/>
      <c r="AB71" s="83"/>
      <c r="AC71" s="178"/>
    </row>
    <row r="72" spans="1:29">
      <c r="A72" s="184">
        <v>67</v>
      </c>
      <c r="B72" s="138"/>
      <c r="C72" s="79"/>
      <c r="D72" s="78"/>
      <c r="E72" s="79"/>
      <c r="F72" s="80"/>
      <c r="G72" s="81"/>
      <c r="H72" s="81"/>
      <c r="I72" s="81"/>
      <c r="J72" s="81"/>
      <c r="K72" s="81"/>
      <c r="L72" s="81"/>
      <c r="M72" s="79"/>
      <c r="N72" s="82"/>
      <c r="O72" s="81"/>
      <c r="P72" s="79"/>
      <c r="Q72" s="82"/>
      <c r="R72" s="83"/>
      <c r="S72" s="83"/>
      <c r="T72" s="83"/>
      <c r="U72" s="83"/>
      <c r="V72" s="84"/>
      <c r="W72" s="85"/>
      <c r="X72" s="83"/>
      <c r="Y72" s="83"/>
      <c r="Z72" s="83"/>
      <c r="AA72" s="83"/>
      <c r="AB72" s="83"/>
      <c r="AC72" s="178"/>
    </row>
    <row r="73" spans="1:29">
      <c r="A73" s="184">
        <v>68</v>
      </c>
      <c r="B73" s="138"/>
      <c r="C73" s="79"/>
      <c r="D73" s="78"/>
      <c r="E73" s="79"/>
      <c r="F73" s="80"/>
      <c r="G73" s="81"/>
      <c r="H73" s="81"/>
      <c r="I73" s="81"/>
      <c r="J73" s="81"/>
      <c r="K73" s="81"/>
      <c r="L73" s="81"/>
      <c r="M73" s="79"/>
      <c r="N73" s="82"/>
      <c r="O73" s="81"/>
      <c r="P73" s="79"/>
      <c r="Q73" s="82"/>
      <c r="R73" s="83"/>
      <c r="S73" s="83"/>
      <c r="T73" s="83"/>
      <c r="U73" s="83"/>
      <c r="V73" s="84"/>
      <c r="W73" s="85"/>
      <c r="X73" s="83"/>
      <c r="Y73" s="83"/>
      <c r="Z73" s="83"/>
      <c r="AA73" s="83"/>
      <c r="AB73" s="83"/>
      <c r="AC73" s="178"/>
    </row>
    <row r="74" spans="1:29">
      <c r="A74" s="184">
        <v>69</v>
      </c>
      <c r="B74" s="138"/>
      <c r="C74" s="79"/>
      <c r="D74" s="78"/>
      <c r="E74" s="79"/>
      <c r="F74" s="80"/>
      <c r="G74" s="81"/>
      <c r="H74" s="81"/>
      <c r="I74" s="81"/>
      <c r="J74" s="81"/>
      <c r="K74" s="81"/>
      <c r="L74" s="81"/>
      <c r="M74" s="79"/>
      <c r="N74" s="82"/>
      <c r="O74" s="81"/>
      <c r="P74" s="79"/>
      <c r="Q74" s="82"/>
      <c r="R74" s="83"/>
      <c r="S74" s="83"/>
      <c r="T74" s="83"/>
      <c r="U74" s="83"/>
      <c r="V74" s="84"/>
      <c r="W74" s="85"/>
      <c r="X74" s="83"/>
      <c r="Y74" s="83"/>
      <c r="Z74" s="83"/>
      <c r="AA74" s="83"/>
      <c r="AB74" s="83"/>
      <c r="AC74" s="178"/>
    </row>
    <row r="75" spans="1:29">
      <c r="A75" s="184">
        <v>70</v>
      </c>
      <c r="B75" s="138"/>
      <c r="C75" s="79"/>
      <c r="D75" s="78"/>
      <c r="E75" s="79"/>
      <c r="F75" s="80"/>
      <c r="G75" s="81"/>
      <c r="H75" s="81"/>
      <c r="I75" s="81"/>
      <c r="J75" s="81"/>
      <c r="K75" s="81"/>
      <c r="L75" s="81"/>
      <c r="M75" s="79"/>
      <c r="N75" s="82"/>
      <c r="O75" s="81"/>
      <c r="P75" s="79"/>
      <c r="Q75" s="82"/>
      <c r="R75" s="83"/>
      <c r="S75" s="83"/>
      <c r="T75" s="83"/>
      <c r="U75" s="83"/>
      <c r="V75" s="84"/>
      <c r="W75" s="85"/>
      <c r="X75" s="83"/>
      <c r="Y75" s="83"/>
      <c r="Z75" s="83"/>
      <c r="AA75" s="83"/>
      <c r="AB75" s="83"/>
      <c r="AC75" s="178"/>
    </row>
    <row r="76" spans="1:29">
      <c r="A76" s="184">
        <v>71</v>
      </c>
      <c r="B76" s="138"/>
      <c r="C76" s="79"/>
      <c r="D76" s="78"/>
      <c r="E76" s="79"/>
      <c r="F76" s="80"/>
      <c r="G76" s="81"/>
      <c r="H76" s="81"/>
      <c r="I76" s="81"/>
      <c r="J76" s="81"/>
      <c r="K76" s="81"/>
      <c r="L76" s="81"/>
      <c r="M76" s="79"/>
      <c r="N76" s="82"/>
      <c r="O76" s="81"/>
      <c r="P76" s="79"/>
      <c r="Q76" s="82"/>
      <c r="R76" s="83"/>
      <c r="S76" s="83"/>
      <c r="T76" s="83"/>
      <c r="U76" s="83"/>
      <c r="V76" s="84"/>
      <c r="W76" s="85"/>
      <c r="X76" s="83"/>
      <c r="Y76" s="83"/>
      <c r="Z76" s="83"/>
      <c r="AA76" s="83"/>
      <c r="AB76" s="83"/>
      <c r="AC76" s="178"/>
    </row>
    <row r="77" spans="1:29">
      <c r="A77" s="184">
        <v>72</v>
      </c>
      <c r="B77" s="138"/>
      <c r="C77" s="79"/>
      <c r="D77" s="78"/>
      <c r="E77" s="79"/>
      <c r="F77" s="80"/>
      <c r="G77" s="81"/>
      <c r="H77" s="81"/>
      <c r="I77" s="81"/>
      <c r="J77" s="81"/>
      <c r="K77" s="81"/>
      <c r="L77" s="81"/>
      <c r="M77" s="79"/>
      <c r="N77" s="82"/>
      <c r="O77" s="81"/>
      <c r="P77" s="79"/>
      <c r="Q77" s="82"/>
      <c r="R77" s="83"/>
      <c r="S77" s="83"/>
      <c r="T77" s="83"/>
      <c r="U77" s="83"/>
      <c r="V77" s="84"/>
      <c r="W77" s="85"/>
      <c r="X77" s="83"/>
      <c r="Y77" s="83"/>
      <c r="Z77" s="83"/>
      <c r="AA77" s="83"/>
      <c r="AB77" s="83"/>
      <c r="AC77" s="178"/>
    </row>
    <row r="78" spans="1:29">
      <c r="A78" s="184">
        <v>73</v>
      </c>
      <c r="B78" s="138"/>
      <c r="C78" s="79"/>
      <c r="D78" s="78"/>
      <c r="E78" s="79"/>
      <c r="F78" s="80"/>
      <c r="G78" s="81"/>
      <c r="H78" s="81"/>
      <c r="I78" s="81"/>
      <c r="J78" s="81"/>
      <c r="K78" s="81"/>
      <c r="L78" s="81"/>
      <c r="M78" s="79"/>
      <c r="N78" s="82"/>
      <c r="O78" s="81"/>
      <c r="P78" s="79"/>
      <c r="Q78" s="82"/>
      <c r="R78" s="83"/>
      <c r="S78" s="83"/>
      <c r="T78" s="83"/>
      <c r="U78" s="83"/>
      <c r="V78" s="84"/>
      <c r="W78" s="85"/>
      <c r="X78" s="83"/>
      <c r="Y78" s="83"/>
      <c r="Z78" s="83"/>
      <c r="AA78" s="83"/>
      <c r="AB78" s="83"/>
      <c r="AC78" s="178"/>
    </row>
    <row r="79" spans="1:29">
      <c r="A79" s="184">
        <v>74</v>
      </c>
      <c r="B79" s="138"/>
      <c r="C79" s="79"/>
      <c r="D79" s="78"/>
      <c r="E79" s="79"/>
      <c r="F79" s="80"/>
      <c r="G79" s="81"/>
      <c r="H79" s="81"/>
      <c r="I79" s="81"/>
      <c r="J79" s="81"/>
      <c r="K79" s="81"/>
      <c r="L79" s="81"/>
      <c r="M79" s="79"/>
      <c r="N79" s="82"/>
      <c r="O79" s="81"/>
      <c r="P79" s="79"/>
      <c r="Q79" s="82"/>
      <c r="R79" s="83"/>
      <c r="S79" s="83"/>
      <c r="T79" s="83"/>
      <c r="U79" s="83"/>
      <c r="V79" s="84"/>
      <c r="W79" s="85"/>
      <c r="X79" s="83"/>
      <c r="Y79" s="83"/>
      <c r="Z79" s="83"/>
      <c r="AA79" s="83"/>
      <c r="AB79" s="83"/>
      <c r="AC79" s="178"/>
    </row>
    <row r="80" spans="1:29">
      <c r="A80" s="184">
        <v>75</v>
      </c>
      <c r="B80" s="138"/>
      <c r="C80" s="79"/>
      <c r="D80" s="78"/>
      <c r="E80" s="79"/>
      <c r="F80" s="80"/>
      <c r="G80" s="81"/>
      <c r="H80" s="81"/>
      <c r="I80" s="81"/>
      <c r="J80" s="81"/>
      <c r="K80" s="81"/>
      <c r="L80" s="81"/>
      <c r="M80" s="79"/>
      <c r="N80" s="82"/>
      <c r="O80" s="81"/>
      <c r="P80" s="79"/>
      <c r="Q80" s="82"/>
      <c r="R80" s="83"/>
      <c r="S80" s="83"/>
      <c r="T80" s="83"/>
      <c r="U80" s="83"/>
      <c r="V80" s="84"/>
      <c r="W80" s="85"/>
      <c r="X80" s="83"/>
      <c r="Y80" s="83"/>
      <c r="Z80" s="83"/>
      <c r="AA80" s="83"/>
      <c r="AB80" s="83"/>
      <c r="AC80" s="178"/>
    </row>
    <row r="81" spans="1:29">
      <c r="A81" s="184">
        <v>76</v>
      </c>
      <c r="B81" s="138"/>
      <c r="C81" s="79"/>
      <c r="D81" s="78"/>
      <c r="E81" s="79"/>
      <c r="F81" s="80"/>
      <c r="G81" s="81"/>
      <c r="H81" s="81"/>
      <c r="I81" s="81"/>
      <c r="J81" s="81"/>
      <c r="K81" s="81"/>
      <c r="L81" s="81"/>
      <c r="M81" s="79"/>
      <c r="N81" s="82"/>
      <c r="O81" s="81"/>
      <c r="P81" s="79"/>
      <c r="Q81" s="82"/>
      <c r="R81" s="83"/>
      <c r="S81" s="83"/>
      <c r="T81" s="83"/>
      <c r="U81" s="83"/>
      <c r="V81" s="84"/>
      <c r="W81" s="85"/>
      <c r="X81" s="83"/>
      <c r="Y81" s="83"/>
      <c r="Z81" s="83"/>
      <c r="AA81" s="83"/>
      <c r="AB81" s="83"/>
      <c r="AC81" s="178"/>
    </row>
    <row r="82" spans="1:29">
      <c r="A82" s="184">
        <v>77</v>
      </c>
      <c r="B82" s="138"/>
      <c r="C82" s="79"/>
      <c r="D82" s="78"/>
      <c r="E82" s="79"/>
      <c r="F82" s="80"/>
      <c r="G82" s="81"/>
      <c r="H82" s="81"/>
      <c r="I82" s="81"/>
      <c r="J82" s="81"/>
      <c r="K82" s="81"/>
      <c r="L82" s="81"/>
      <c r="M82" s="79"/>
      <c r="N82" s="82"/>
      <c r="O82" s="81"/>
      <c r="P82" s="79"/>
      <c r="Q82" s="82"/>
      <c r="R82" s="83"/>
      <c r="S82" s="83"/>
      <c r="T82" s="83"/>
      <c r="U82" s="83"/>
      <c r="V82" s="84"/>
      <c r="W82" s="85"/>
      <c r="X82" s="83"/>
      <c r="Y82" s="83"/>
      <c r="Z82" s="83"/>
      <c r="AA82" s="83"/>
      <c r="AB82" s="83"/>
      <c r="AC82" s="178"/>
    </row>
    <row r="83" spans="1:29">
      <c r="A83" s="184">
        <v>78</v>
      </c>
      <c r="B83" s="138"/>
      <c r="C83" s="79"/>
      <c r="D83" s="78"/>
      <c r="E83" s="79"/>
      <c r="F83" s="80"/>
      <c r="G83" s="81"/>
      <c r="H83" s="81"/>
      <c r="I83" s="81"/>
      <c r="J83" s="81"/>
      <c r="K83" s="81"/>
      <c r="L83" s="81"/>
      <c r="M83" s="79"/>
      <c r="N83" s="82"/>
      <c r="O83" s="81"/>
      <c r="P83" s="79"/>
      <c r="Q83" s="82"/>
      <c r="R83" s="83"/>
      <c r="S83" s="83"/>
      <c r="T83" s="83"/>
      <c r="U83" s="83"/>
      <c r="V83" s="84"/>
      <c r="W83" s="85"/>
      <c r="X83" s="83"/>
      <c r="Y83" s="83"/>
      <c r="Z83" s="83"/>
      <c r="AA83" s="83"/>
      <c r="AB83" s="83"/>
      <c r="AC83" s="178"/>
    </row>
    <row r="84" spans="1:29">
      <c r="A84" s="184">
        <v>79</v>
      </c>
      <c r="B84" s="138"/>
      <c r="C84" s="79"/>
      <c r="D84" s="78"/>
      <c r="E84" s="79"/>
      <c r="F84" s="80"/>
      <c r="G84" s="81"/>
      <c r="H84" s="81"/>
      <c r="I84" s="81"/>
      <c r="J84" s="81"/>
      <c r="K84" s="81"/>
      <c r="L84" s="81"/>
      <c r="M84" s="79"/>
      <c r="N84" s="82"/>
      <c r="O84" s="81"/>
      <c r="P84" s="79"/>
      <c r="Q84" s="82"/>
      <c r="R84" s="83"/>
      <c r="S84" s="83"/>
      <c r="T84" s="83"/>
      <c r="U84" s="83"/>
      <c r="V84" s="84"/>
      <c r="W84" s="85"/>
      <c r="X84" s="83"/>
      <c r="Y84" s="83"/>
      <c r="Z84" s="83"/>
      <c r="AA84" s="83"/>
      <c r="AB84" s="83"/>
      <c r="AC84" s="178"/>
    </row>
    <row r="85" spans="1:29">
      <c r="A85" s="184">
        <v>80</v>
      </c>
      <c r="B85" s="138"/>
      <c r="C85" s="79"/>
      <c r="D85" s="78"/>
      <c r="E85" s="79"/>
      <c r="F85" s="80"/>
      <c r="G85" s="81"/>
      <c r="H85" s="81"/>
      <c r="I85" s="81"/>
      <c r="J85" s="81"/>
      <c r="K85" s="81"/>
      <c r="L85" s="81"/>
      <c r="M85" s="79"/>
      <c r="N85" s="82"/>
      <c r="O85" s="81"/>
      <c r="P85" s="79"/>
      <c r="Q85" s="82"/>
      <c r="R85" s="83"/>
      <c r="S85" s="83"/>
      <c r="T85" s="83"/>
      <c r="U85" s="83"/>
      <c r="V85" s="84"/>
      <c r="W85" s="85"/>
      <c r="X85" s="83"/>
      <c r="Y85" s="83"/>
      <c r="Z85" s="83"/>
      <c r="AA85" s="83"/>
      <c r="AB85" s="83"/>
      <c r="AC85" s="178"/>
    </row>
    <row r="86" spans="1:29">
      <c r="A86" s="184">
        <v>81</v>
      </c>
      <c r="B86" s="138"/>
      <c r="C86" s="79"/>
      <c r="D86" s="78"/>
      <c r="E86" s="79"/>
      <c r="F86" s="80"/>
      <c r="G86" s="81"/>
      <c r="H86" s="81"/>
      <c r="I86" s="81"/>
      <c r="J86" s="81"/>
      <c r="K86" s="81"/>
      <c r="L86" s="81"/>
      <c r="M86" s="79"/>
      <c r="N86" s="82"/>
      <c r="O86" s="81"/>
      <c r="P86" s="79"/>
      <c r="Q86" s="82"/>
      <c r="R86" s="83"/>
      <c r="S86" s="83"/>
      <c r="T86" s="83"/>
      <c r="U86" s="83"/>
      <c r="V86" s="84"/>
      <c r="W86" s="85"/>
      <c r="X86" s="83"/>
      <c r="Y86" s="83"/>
      <c r="Z86" s="83"/>
      <c r="AA86" s="83"/>
      <c r="AB86" s="83"/>
      <c r="AC86" s="178"/>
    </row>
    <row r="87" spans="1:29">
      <c r="A87" s="184">
        <v>82</v>
      </c>
      <c r="B87" s="138"/>
      <c r="C87" s="79"/>
      <c r="D87" s="78"/>
      <c r="E87" s="79"/>
      <c r="F87" s="80"/>
      <c r="G87" s="81"/>
      <c r="H87" s="81"/>
      <c r="I87" s="81"/>
      <c r="J87" s="81"/>
      <c r="K87" s="81"/>
      <c r="L87" s="81"/>
      <c r="M87" s="79"/>
      <c r="N87" s="82"/>
      <c r="O87" s="81"/>
      <c r="P87" s="79"/>
      <c r="Q87" s="82"/>
      <c r="R87" s="83"/>
      <c r="S87" s="83"/>
      <c r="T87" s="83"/>
      <c r="U87" s="83"/>
      <c r="V87" s="84"/>
      <c r="W87" s="85"/>
      <c r="X87" s="83"/>
      <c r="Y87" s="83"/>
      <c r="Z87" s="83"/>
      <c r="AA87" s="83"/>
      <c r="AB87" s="83"/>
      <c r="AC87" s="178"/>
    </row>
    <row r="88" spans="1:29">
      <c r="A88" s="184">
        <v>83</v>
      </c>
      <c r="B88" s="138"/>
      <c r="C88" s="79"/>
      <c r="D88" s="78"/>
      <c r="E88" s="79"/>
      <c r="F88" s="80"/>
      <c r="G88" s="81"/>
      <c r="H88" s="81"/>
      <c r="I88" s="81"/>
      <c r="J88" s="81"/>
      <c r="K88" s="81"/>
      <c r="L88" s="81"/>
      <c r="M88" s="79"/>
      <c r="N88" s="82"/>
      <c r="O88" s="81"/>
      <c r="P88" s="79"/>
      <c r="Q88" s="82"/>
      <c r="R88" s="83"/>
      <c r="S88" s="83"/>
      <c r="T88" s="83"/>
      <c r="U88" s="83"/>
      <c r="V88" s="84"/>
      <c r="W88" s="85"/>
      <c r="X88" s="83"/>
      <c r="Y88" s="83"/>
      <c r="Z88" s="83"/>
      <c r="AA88" s="83"/>
      <c r="AB88" s="83"/>
      <c r="AC88" s="178"/>
    </row>
    <row r="89" spans="1:29">
      <c r="A89" s="184">
        <v>84</v>
      </c>
      <c r="B89" s="138"/>
      <c r="C89" s="79"/>
      <c r="D89" s="78"/>
      <c r="E89" s="79"/>
      <c r="F89" s="80"/>
      <c r="G89" s="81"/>
      <c r="H89" s="81"/>
      <c r="I89" s="81"/>
      <c r="J89" s="81"/>
      <c r="K89" s="81"/>
      <c r="L89" s="81"/>
      <c r="M89" s="79"/>
      <c r="N89" s="82"/>
      <c r="O89" s="81"/>
      <c r="P89" s="79"/>
      <c r="Q89" s="82"/>
      <c r="R89" s="83"/>
      <c r="S89" s="83"/>
      <c r="T89" s="83"/>
      <c r="U89" s="83"/>
      <c r="V89" s="84"/>
      <c r="W89" s="85"/>
      <c r="X89" s="83"/>
      <c r="Y89" s="83"/>
      <c r="Z89" s="83"/>
      <c r="AA89" s="83"/>
      <c r="AB89" s="83"/>
      <c r="AC89" s="178"/>
    </row>
    <row r="90" spans="1:29">
      <c r="A90" s="184">
        <v>85</v>
      </c>
      <c r="B90" s="138"/>
      <c r="C90" s="79"/>
      <c r="D90" s="78"/>
      <c r="E90" s="79"/>
      <c r="F90" s="80"/>
      <c r="G90" s="81"/>
      <c r="H90" s="81"/>
      <c r="I90" s="81"/>
      <c r="J90" s="81"/>
      <c r="K90" s="81"/>
      <c r="L90" s="81"/>
      <c r="M90" s="79"/>
      <c r="N90" s="82"/>
      <c r="O90" s="81"/>
      <c r="P90" s="79"/>
      <c r="Q90" s="82"/>
      <c r="R90" s="83"/>
      <c r="S90" s="83"/>
      <c r="T90" s="83"/>
      <c r="U90" s="83"/>
      <c r="V90" s="84"/>
      <c r="W90" s="85"/>
      <c r="X90" s="83"/>
      <c r="Y90" s="83"/>
      <c r="Z90" s="83"/>
      <c r="AA90" s="83"/>
      <c r="AB90" s="83"/>
      <c r="AC90" s="178"/>
    </row>
    <row r="91" spans="1:29">
      <c r="A91" s="184">
        <v>86</v>
      </c>
      <c r="B91" s="138"/>
      <c r="C91" s="79"/>
      <c r="D91" s="78"/>
      <c r="E91" s="79"/>
      <c r="F91" s="80"/>
      <c r="G91" s="81"/>
      <c r="H91" s="81"/>
      <c r="I91" s="81"/>
      <c r="J91" s="81"/>
      <c r="K91" s="81"/>
      <c r="L91" s="81"/>
      <c r="M91" s="79"/>
      <c r="N91" s="82"/>
      <c r="O91" s="81"/>
      <c r="P91" s="79"/>
      <c r="Q91" s="82"/>
      <c r="R91" s="83"/>
      <c r="S91" s="83"/>
      <c r="T91" s="83"/>
      <c r="U91" s="83"/>
      <c r="V91" s="84"/>
      <c r="W91" s="85"/>
      <c r="X91" s="83"/>
      <c r="Y91" s="83"/>
      <c r="Z91" s="83"/>
      <c r="AA91" s="83"/>
      <c r="AB91" s="83"/>
      <c r="AC91" s="179"/>
    </row>
    <row r="92" spans="1:29">
      <c r="A92" s="184">
        <v>87</v>
      </c>
      <c r="B92" s="138"/>
      <c r="C92" s="79"/>
      <c r="D92" s="78"/>
      <c r="E92" s="79"/>
      <c r="F92" s="80"/>
      <c r="G92" s="81"/>
      <c r="H92" s="81"/>
      <c r="I92" s="81"/>
      <c r="J92" s="81"/>
      <c r="K92" s="81"/>
      <c r="L92" s="81"/>
      <c r="M92" s="79"/>
      <c r="N92" s="82"/>
      <c r="O92" s="81"/>
      <c r="P92" s="79"/>
      <c r="Q92" s="82"/>
      <c r="R92" s="83"/>
      <c r="S92" s="83"/>
      <c r="T92" s="83"/>
      <c r="U92" s="83"/>
      <c r="V92" s="84"/>
      <c r="W92" s="85"/>
      <c r="X92" s="83"/>
      <c r="Y92" s="83"/>
      <c r="Z92" s="83"/>
      <c r="AA92" s="83"/>
      <c r="AB92" s="83"/>
    </row>
    <row r="93" spans="1:29">
      <c r="A93" s="184">
        <v>88</v>
      </c>
      <c r="B93" s="138"/>
      <c r="C93" s="79"/>
      <c r="D93" s="78"/>
      <c r="E93" s="79"/>
      <c r="F93" s="80"/>
      <c r="G93" s="81"/>
      <c r="H93" s="81"/>
      <c r="I93" s="81"/>
      <c r="J93" s="81"/>
      <c r="K93" s="81"/>
      <c r="L93" s="81"/>
      <c r="M93" s="79"/>
      <c r="N93" s="82"/>
      <c r="O93" s="81"/>
      <c r="P93" s="79"/>
      <c r="Q93" s="82"/>
      <c r="R93" s="83"/>
      <c r="S93" s="83"/>
      <c r="T93" s="83"/>
      <c r="U93" s="83"/>
      <c r="V93" s="84"/>
      <c r="W93" s="85"/>
      <c r="X93" s="83"/>
      <c r="Y93" s="83"/>
      <c r="Z93" s="83"/>
      <c r="AA93" s="83"/>
      <c r="AB93" s="83"/>
    </row>
    <row r="94" spans="1:29">
      <c r="A94" s="184">
        <v>89</v>
      </c>
      <c r="B94" s="138"/>
      <c r="C94" s="79"/>
      <c r="D94" s="78"/>
      <c r="E94" s="79"/>
      <c r="F94" s="80"/>
      <c r="G94" s="81"/>
      <c r="H94" s="81"/>
      <c r="I94" s="81"/>
      <c r="J94" s="81"/>
      <c r="K94" s="81"/>
      <c r="L94" s="81"/>
      <c r="M94" s="79"/>
      <c r="N94" s="82"/>
      <c r="O94" s="81"/>
      <c r="P94" s="79"/>
      <c r="Q94" s="82"/>
      <c r="R94" s="83"/>
      <c r="S94" s="83"/>
      <c r="T94" s="83"/>
      <c r="U94" s="83"/>
      <c r="V94" s="84"/>
      <c r="W94" s="85"/>
      <c r="X94" s="83"/>
      <c r="Y94" s="83"/>
      <c r="Z94" s="83"/>
      <c r="AA94" s="83"/>
      <c r="AB94" s="83"/>
    </row>
    <row r="95" spans="1:29">
      <c r="A95" s="184">
        <v>90</v>
      </c>
      <c r="B95" s="138"/>
      <c r="C95" s="79"/>
      <c r="D95" s="78"/>
      <c r="E95" s="79"/>
      <c r="F95" s="80"/>
      <c r="G95" s="81"/>
      <c r="H95" s="81"/>
      <c r="I95" s="81"/>
      <c r="J95" s="81"/>
      <c r="K95" s="81"/>
      <c r="L95" s="81"/>
      <c r="M95" s="79"/>
      <c r="N95" s="82"/>
      <c r="O95" s="81"/>
      <c r="P95" s="79"/>
      <c r="Q95" s="82"/>
      <c r="R95" s="83"/>
      <c r="S95" s="83"/>
      <c r="T95" s="83"/>
      <c r="U95" s="83"/>
      <c r="V95" s="84"/>
      <c r="W95" s="85"/>
      <c r="X95" s="83"/>
      <c r="Y95" s="83"/>
      <c r="Z95" s="83"/>
      <c r="AA95" s="83"/>
      <c r="AB95" s="83"/>
    </row>
    <row r="96" spans="1:29">
      <c r="A96" s="184">
        <v>91</v>
      </c>
      <c r="B96" s="138"/>
      <c r="C96" s="79"/>
      <c r="D96" s="78"/>
      <c r="E96" s="79"/>
      <c r="F96" s="80"/>
      <c r="G96" s="81"/>
      <c r="H96" s="81"/>
      <c r="I96" s="81"/>
      <c r="J96" s="81"/>
      <c r="K96" s="81"/>
      <c r="L96" s="81"/>
      <c r="M96" s="79"/>
      <c r="N96" s="82"/>
      <c r="O96" s="81"/>
      <c r="P96" s="79"/>
      <c r="Q96" s="82"/>
      <c r="R96" s="83"/>
      <c r="S96" s="83"/>
      <c r="T96" s="83"/>
      <c r="U96" s="83"/>
      <c r="V96" s="84"/>
      <c r="W96" s="85"/>
      <c r="X96" s="83"/>
      <c r="Y96" s="83"/>
      <c r="Z96" s="83"/>
      <c r="AA96" s="83"/>
      <c r="AB96" s="83"/>
    </row>
    <row r="97" spans="1:28">
      <c r="A97" s="184">
        <v>92</v>
      </c>
      <c r="B97" s="138"/>
      <c r="C97" s="79"/>
      <c r="D97" s="78"/>
      <c r="E97" s="79"/>
      <c r="F97" s="80"/>
      <c r="G97" s="81"/>
      <c r="H97" s="81"/>
      <c r="I97" s="81"/>
      <c r="J97" s="81"/>
      <c r="K97" s="81"/>
      <c r="L97" s="81"/>
      <c r="M97" s="79"/>
      <c r="N97" s="82"/>
      <c r="O97" s="81"/>
      <c r="P97" s="79"/>
      <c r="Q97" s="82"/>
      <c r="R97" s="83"/>
      <c r="S97" s="83"/>
      <c r="T97" s="83"/>
      <c r="U97" s="83"/>
      <c r="V97" s="84"/>
      <c r="W97" s="85"/>
      <c r="X97" s="83"/>
      <c r="Y97" s="83"/>
      <c r="Z97" s="83"/>
      <c r="AA97" s="83"/>
      <c r="AB97" s="83"/>
    </row>
    <row r="98" spans="1:28">
      <c r="A98" s="184">
        <v>93</v>
      </c>
      <c r="B98" s="138"/>
      <c r="C98" s="79"/>
      <c r="D98" s="78"/>
      <c r="E98" s="79"/>
      <c r="F98" s="80"/>
      <c r="G98" s="81"/>
      <c r="H98" s="81"/>
      <c r="I98" s="81"/>
      <c r="J98" s="81"/>
      <c r="K98" s="81"/>
      <c r="L98" s="81"/>
      <c r="M98" s="79"/>
      <c r="N98" s="82"/>
      <c r="O98" s="81"/>
      <c r="P98" s="79"/>
      <c r="Q98" s="82"/>
      <c r="R98" s="83"/>
      <c r="S98" s="83"/>
      <c r="T98" s="83"/>
      <c r="U98" s="83"/>
      <c r="V98" s="84"/>
      <c r="W98" s="85"/>
      <c r="X98" s="83"/>
      <c r="Y98" s="83"/>
      <c r="Z98" s="83"/>
      <c r="AA98" s="83"/>
      <c r="AB98" s="83"/>
    </row>
    <row r="99" spans="1:28">
      <c r="A99" s="184">
        <v>94</v>
      </c>
      <c r="B99" s="138"/>
      <c r="C99" s="79"/>
      <c r="D99" s="78"/>
      <c r="E99" s="79"/>
      <c r="F99" s="80"/>
      <c r="G99" s="81"/>
      <c r="H99" s="81"/>
      <c r="I99" s="81"/>
      <c r="J99" s="81"/>
      <c r="K99" s="81"/>
      <c r="L99" s="81"/>
      <c r="M99" s="79"/>
      <c r="N99" s="82"/>
      <c r="O99" s="81"/>
      <c r="P99" s="79"/>
      <c r="Q99" s="82"/>
      <c r="R99" s="83"/>
      <c r="S99" s="83"/>
      <c r="T99" s="83"/>
      <c r="U99" s="83"/>
      <c r="V99" s="84"/>
      <c r="W99" s="85"/>
      <c r="X99" s="83"/>
      <c r="Y99" s="83"/>
      <c r="Z99" s="83"/>
      <c r="AA99" s="83"/>
      <c r="AB99" s="83"/>
    </row>
    <row r="100" spans="1:28">
      <c r="A100" s="184">
        <v>95</v>
      </c>
      <c r="B100" s="138"/>
      <c r="C100" s="79"/>
      <c r="D100" s="78"/>
      <c r="E100" s="79"/>
      <c r="F100" s="80"/>
      <c r="G100" s="81"/>
      <c r="H100" s="81"/>
      <c r="I100" s="81"/>
      <c r="J100" s="81"/>
      <c r="K100" s="81"/>
      <c r="L100" s="81"/>
      <c r="M100" s="79"/>
      <c r="N100" s="82"/>
      <c r="O100" s="81"/>
      <c r="P100" s="79"/>
      <c r="Q100" s="82"/>
      <c r="R100" s="83"/>
      <c r="S100" s="83"/>
      <c r="T100" s="83"/>
      <c r="U100" s="83"/>
      <c r="V100" s="84"/>
      <c r="W100" s="85"/>
      <c r="X100" s="83"/>
      <c r="Y100" s="83"/>
      <c r="Z100" s="83"/>
      <c r="AA100" s="83"/>
      <c r="AB100" s="83"/>
    </row>
    <row r="101" spans="1:28">
      <c r="A101" s="184">
        <v>96</v>
      </c>
      <c r="B101" s="138"/>
      <c r="C101" s="79"/>
      <c r="D101" s="78"/>
      <c r="E101" s="79"/>
      <c r="F101" s="80"/>
      <c r="G101" s="81"/>
      <c r="H101" s="81"/>
      <c r="I101" s="81"/>
      <c r="J101" s="81"/>
      <c r="K101" s="81"/>
      <c r="L101" s="81"/>
      <c r="M101" s="79"/>
      <c r="N101" s="82"/>
      <c r="O101" s="81"/>
      <c r="P101" s="79"/>
      <c r="Q101" s="82"/>
      <c r="R101" s="83"/>
      <c r="S101" s="83"/>
      <c r="T101" s="83"/>
      <c r="U101" s="83"/>
      <c r="V101" s="84"/>
      <c r="W101" s="85"/>
      <c r="X101" s="83"/>
      <c r="Y101" s="83"/>
      <c r="Z101" s="83"/>
      <c r="AA101" s="83"/>
      <c r="AB101" s="83"/>
    </row>
    <row r="102" spans="1:28">
      <c r="A102" s="184">
        <v>97</v>
      </c>
      <c r="B102" s="138"/>
      <c r="C102" s="79"/>
      <c r="D102" s="78"/>
      <c r="E102" s="79"/>
      <c r="F102" s="80"/>
      <c r="G102" s="81"/>
      <c r="H102" s="81"/>
      <c r="I102" s="81"/>
      <c r="J102" s="81"/>
      <c r="K102" s="81"/>
      <c r="L102" s="81"/>
      <c r="M102" s="79"/>
      <c r="N102" s="82"/>
      <c r="O102" s="81"/>
      <c r="P102" s="79"/>
      <c r="Q102" s="82"/>
      <c r="R102" s="83"/>
      <c r="S102" s="83"/>
      <c r="T102" s="83"/>
      <c r="U102" s="83"/>
      <c r="V102" s="84"/>
      <c r="W102" s="85"/>
      <c r="X102" s="83"/>
      <c r="Y102" s="83"/>
      <c r="Z102" s="83"/>
      <c r="AA102" s="83"/>
      <c r="AB102" s="83"/>
    </row>
    <row r="103" spans="1:28">
      <c r="A103" s="184">
        <v>98</v>
      </c>
      <c r="B103" s="138"/>
      <c r="C103" s="79"/>
      <c r="D103" s="78"/>
      <c r="E103" s="79"/>
      <c r="F103" s="80"/>
      <c r="G103" s="81"/>
      <c r="H103" s="81"/>
      <c r="I103" s="81"/>
      <c r="J103" s="81"/>
      <c r="K103" s="81"/>
      <c r="L103" s="81"/>
      <c r="M103" s="79"/>
      <c r="N103" s="82"/>
      <c r="O103" s="81"/>
      <c r="P103" s="79"/>
      <c r="Q103" s="82"/>
      <c r="R103" s="83"/>
      <c r="S103" s="83"/>
      <c r="T103" s="83"/>
      <c r="U103" s="83"/>
      <c r="V103" s="84"/>
      <c r="W103" s="85"/>
      <c r="X103" s="83"/>
      <c r="Y103" s="83"/>
      <c r="Z103" s="83"/>
      <c r="AA103" s="83"/>
      <c r="AB103" s="83"/>
    </row>
    <row r="104" spans="1:28">
      <c r="A104" s="184">
        <v>99</v>
      </c>
      <c r="B104" s="138"/>
      <c r="C104" s="79"/>
      <c r="D104" s="78"/>
      <c r="E104" s="79"/>
      <c r="F104" s="80"/>
      <c r="G104" s="81"/>
      <c r="H104" s="81"/>
      <c r="I104" s="81"/>
      <c r="J104" s="81"/>
      <c r="K104" s="81"/>
      <c r="L104" s="81"/>
      <c r="M104" s="79"/>
      <c r="N104" s="82"/>
      <c r="O104" s="81"/>
      <c r="P104" s="79"/>
      <c r="Q104" s="82"/>
      <c r="R104" s="83"/>
      <c r="S104" s="83"/>
      <c r="T104" s="83"/>
      <c r="U104" s="83"/>
      <c r="V104" s="84"/>
      <c r="W104" s="85"/>
      <c r="X104" s="83"/>
      <c r="Y104" s="83"/>
      <c r="Z104" s="83"/>
      <c r="AA104" s="83"/>
      <c r="AB104" s="83"/>
    </row>
    <row r="105" spans="1:28">
      <c r="A105" s="184">
        <v>100</v>
      </c>
      <c r="B105" s="138"/>
      <c r="C105" s="79"/>
      <c r="D105" s="78"/>
      <c r="E105" s="79"/>
      <c r="F105" s="80"/>
      <c r="G105" s="81"/>
      <c r="H105" s="81"/>
      <c r="I105" s="81"/>
      <c r="J105" s="81"/>
      <c r="K105" s="81"/>
      <c r="L105" s="81"/>
      <c r="M105" s="79"/>
      <c r="N105" s="82"/>
      <c r="O105" s="81"/>
      <c r="P105" s="79"/>
      <c r="Q105" s="82"/>
      <c r="R105" s="83"/>
      <c r="S105" s="83"/>
      <c r="T105" s="83"/>
      <c r="U105" s="83"/>
      <c r="V105" s="84"/>
      <c r="W105" s="85"/>
      <c r="X105" s="83"/>
      <c r="Y105" s="83"/>
      <c r="Z105" s="83"/>
      <c r="AA105" s="83"/>
      <c r="AB105" s="83"/>
    </row>
    <row r="106" spans="1:28">
      <c r="A106" s="184">
        <v>101</v>
      </c>
      <c r="B106" s="138"/>
      <c r="C106" s="79"/>
      <c r="D106" s="78"/>
      <c r="E106" s="79"/>
      <c r="F106" s="80"/>
      <c r="G106" s="81"/>
      <c r="H106" s="81"/>
      <c r="I106" s="81"/>
      <c r="J106" s="81"/>
      <c r="K106" s="81"/>
      <c r="L106" s="81"/>
      <c r="M106" s="79"/>
      <c r="N106" s="82"/>
      <c r="O106" s="81"/>
      <c r="P106" s="79"/>
      <c r="Q106" s="82"/>
      <c r="R106" s="83"/>
      <c r="S106" s="83"/>
      <c r="T106" s="83"/>
      <c r="U106" s="83"/>
      <c r="V106" s="84"/>
      <c r="W106" s="85"/>
      <c r="X106" s="83"/>
      <c r="Y106" s="83"/>
      <c r="Z106" s="83"/>
      <c r="AA106" s="83"/>
      <c r="AB106" s="83"/>
    </row>
    <row r="107" spans="1:28">
      <c r="A107" s="184">
        <v>102</v>
      </c>
      <c r="B107" s="138"/>
      <c r="C107" s="79"/>
      <c r="D107" s="78"/>
      <c r="E107" s="79"/>
      <c r="F107" s="80"/>
      <c r="G107" s="81"/>
      <c r="H107" s="81"/>
      <c r="I107" s="81"/>
      <c r="J107" s="81"/>
      <c r="K107" s="81"/>
      <c r="L107" s="81"/>
      <c r="M107" s="79"/>
      <c r="N107" s="82"/>
      <c r="O107" s="81"/>
      <c r="P107" s="79"/>
      <c r="Q107" s="82"/>
      <c r="R107" s="83"/>
      <c r="S107" s="83"/>
      <c r="T107" s="83"/>
      <c r="U107" s="83"/>
      <c r="V107" s="84"/>
      <c r="W107" s="85"/>
      <c r="X107" s="83"/>
      <c r="Y107" s="83"/>
      <c r="Z107" s="83"/>
      <c r="AA107" s="83"/>
      <c r="AB107" s="83"/>
    </row>
    <row r="108" spans="1:28">
      <c r="A108" s="184">
        <v>103</v>
      </c>
      <c r="B108" s="138"/>
      <c r="C108" s="79"/>
      <c r="D108" s="78"/>
      <c r="E108" s="79"/>
      <c r="F108" s="80"/>
      <c r="G108" s="81"/>
      <c r="H108" s="81"/>
      <c r="I108" s="81"/>
      <c r="J108" s="81"/>
      <c r="K108" s="81"/>
      <c r="L108" s="81"/>
      <c r="M108" s="79"/>
      <c r="N108" s="82"/>
      <c r="O108" s="81"/>
      <c r="P108" s="79"/>
      <c r="Q108" s="82"/>
      <c r="R108" s="83"/>
      <c r="S108" s="83"/>
      <c r="T108" s="83"/>
      <c r="U108" s="83"/>
      <c r="V108" s="84"/>
      <c r="W108" s="85"/>
      <c r="X108" s="83"/>
      <c r="Y108" s="83"/>
      <c r="Z108" s="83"/>
      <c r="AA108" s="83"/>
      <c r="AB108" s="83"/>
    </row>
    <row r="109" spans="1:28">
      <c r="A109" s="184">
        <v>104</v>
      </c>
      <c r="B109" s="138"/>
      <c r="C109" s="79"/>
      <c r="D109" s="78"/>
      <c r="E109" s="79"/>
      <c r="F109" s="80"/>
      <c r="G109" s="81"/>
      <c r="H109" s="81"/>
      <c r="I109" s="81"/>
      <c r="J109" s="81"/>
      <c r="K109" s="81"/>
      <c r="L109" s="81"/>
      <c r="M109" s="79"/>
      <c r="N109" s="82"/>
      <c r="O109" s="81"/>
      <c r="P109" s="79"/>
      <c r="Q109" s="82"/>
      <c r="R109" s="83"/>
      <c r="S109" s="83"/>
      <c r="T109" s="83"/>
      <c r="U109" s="83"/>
      <c r="V109" s="84"/>
      <c r="W109" s="85"/>
      <c r="X109" s="83"/>
      <c r="Y109" s="83"/>
      <c r="Z109" s="83"/>
      <c r="AA109" s="83"/>
      <c r="AB109" s="83"/>
    </row>
    <row r="110" spans="1:28">
      <c r="A110" s="184">
        <v>105</v>
      </c>
      <c r="B110" s="138"/>
      <c r="C110" s="79"/>
      <c r="D110" s="78"/>
      <c r="E110" s="79"/>
      <c r="F110" s="80"/>
      <c r="G110" s="81"/>
      <c r="H110" s="81"/>
      <c r="I110" s="81"/>
      <c r="J110" s="81"/>
      <c r="K110" s="81"/>
      <c r="L110" s="81"/>
      <c r="M110" s="79"/>
      <c r="N110" s="82"/>
      <c r="O110" s="81"/>
      <c r="P110" s="79"/>
      <c r="Q110" s="82"/>
      <c r="R110" s="83"/>
      <c r="S110" s="83"/>
      <c r="T110" s="83"/>
      <c r="U110" s="83"/>
      <c r="V110" s="84"/>
      <c r="W110" s="85"/>
      <c r="X110" s="83"/>
      <c r="Y110" s="83"/>
      <c r="Z110" s="83"/>
      <c r="AA110" s="83"/>
      <c r="AB110" s="83"/>
    </row>
    <row r="111" spans="1:28">
      <c r="A111" s="184">
        <v>106</v>
      </c>
      <c r="B111" s="138"/>
      <c r="C111" s="79"/>
      <c r="D111" s="78"/>
      <c r="E111" s="79"/>
      <c r="F111" s="80"/>
      <c r="G111" s="81"/>
      <c r="H111" s="81"/>
      <c r="I111" s="81"/>
      <c r="J111" s="81"/>
      <c r="K111" s="81"/>
      <c r="L111" s="81"/>
      <c r="M111" s="79"/>
      <c r="N111" s="82"/>
      <c r="O111" s="81"/>
      <c r="P111" s="79"/>
      <c r="Q111" s="82"/>
      <c r="R111" s="83"/>
      <c r="S111" s="83"/>
      <c r="T111" s="83"/>
      <c r="U111" s="83"/>
      <c r="V111" s="84"/>
      <c r="W111" s="85"/>
      <c r="X111" s="83"/>
      <c r="Y111" s="83"/>
      <c r="Z111" s="83"/>
      <c r="AA111" s="83"/>
      <c r="AB111" s="83"/>
    </row>
    <row r="112" spans="1:28">
      <c r="A112" s="184">
        <v>107</v>
      </c>
      <c r="B112" s="138"/>
      <c r="C112" s="79"/>
      <c r="D112" s="78"/>
      <c r="E112" s="79"/>
      <c r="F112" s="80"/>
      <c r="G112" s="81"/>
      <c r="H112" s="81"/>
      <c r="I112" s="81"/>
      <c r="J112" s="81"/>
      <c r="K112" s="81"/>
      <c r="L112" s="81"/>
      <c r="M112" s="79"/>
      <c r="N112" s="82"/>
      <c r="O112" s="81"/>
      <c r="P112" s="79"/>
      <c r="Q112" s="82"/>
      <c r="R112" s="83"/>
      <c r="S112" s="83"/>
      <c r="T112" s="83"/>
      <c r="U112" s="83"/>
      <c r="V112" s="84"/>
      <c r="W112" s="85"/>
      <c r="X112" s="83"/>
      <c r="Y112" s="83"/>
      <c r="Z112" s="83"/>
      <c r="AA112" s="83"/>
      <c r="AB112" s="83"/>
    </row>
    <row r="113" spans="1:28">
      <c r="A113" s="184">
        <v>108</v>
      </c>
      <c r="B113" s="138"/>
      <c r="C113" s="79"/>
      <c r="D113" s="78"/>
      <c r="E113" s="79"/>
      <c r="F113" s="80"/>
      <c r="G113" s="81"/>
      <c r="H113" s="81"/>
      <c r="I113" s="81"/>
      <c r="J113" s="81"/>
      <c r="K113" s="81"/>
      <c r="L113" s="81"/>
      <c r="M113" s="79"/>
      <c r="N113" s="82"/>
      <c r="O113" s="81"/>
      <c r="P113" s="79"/>
      <c r="Q113" s="82"/>
      <c r="R113" s="83"/>
      <c r="S113" s="83"/>
      <c r="T113" s="83"/>
      <c r="U113" s="83"/>
      <c r="V113" s="84"/>
      <c r="W113" s="85"/>
      <c r="X113" s="83"/>
      <c r="Y113" s="83"/>
      <c r="Z113" s="83"/>
      <c r="AA113" s="83"/>
      <c r="AB113" s="83"/>
    </row>
    <row r="114" spans="1:28">
      <c r="A114" s="184">
        <v>109</v>
      </c>
      <c r="B114" s="138"/>
      <c r="C114" s="79"/>
      <c r="D114" s="78"/>
      <c r="E114" s="79"/>
      <c r="F114" s="80"/>
      <c r="G114" s="81"/>
      <c r="H114" s="81"/>
      <c r="I114" s="81"/>
      <c r="J114" s="81"/>
      <c r="K114" s="81"/>
      <c r="L114" s="81"/>
      <c r="M114" s="79"/>
      <c r="N114" s="82"/>
      <c r="O114" s="81"/>
      <c r="P114" s="79"/>
      <c r="Q114" s="82"/>
      <c r="R114" s="83"/>
      <c r="S114" s="83"/>
      <c r="T114" s="83"/>
      <c r="U114" s="83"/>
      <c r="V114" s="84"/>
      <c r="W114" s="85"/>
      <c r="X114" s="83"/>
      <c r="Y114" s="83"/>
      <c r="Z114" s="83"/>
      <c r="AA114" s="83"/>
      <c r="AB114" s="83"/>
    </row>
    <row r="115" spans="1:28">
      <c r="A115" s="184">
        <v>110</v>
      </c>
      <c r="B115" s="138"/>
      <c r="C115" s="79"/>
      <c r="D115" s="78"/>
      <c r="E115" s="79"/>
      <c r="F115" s="80"/>
      <c r="G115" s="81"/>
      <c r="H115" s="81"/>
      <c r="I115" s="81"/>
      <c r="J115" s="81"/>
      <c r="K115" s="81"/>
      <c r="L115" s="81"/>
      <c r="M115" s="79"/>
      <c r="N115" s="82"/>
      <c r="O115" s="81"/>
      <c r="P115" s="79"/>
      <c r="Q115" s="82"/>
      <c r="R115" s="83"/>
      <c r="S115" s="83"/>
      <c r="T115" s="83"/>
      <c r="U115" s="83"/>
      <c r="V115" s="84"/>
      <c r="W115" s="85"/>
      <c r="X115" s="83"/>
      <c r="Y115" s="83"/>
      <c r="Z115" s="83"/>
      <c r="AA115" s="83"/>
      <c r="AB115" s="83"/>
    </row>
    <row r="116" spans="1:28">
      <c r="A116" s="184">
        <v>111</v>
      </c>
      <c r="B116" s="138"/>
      <c r="C116" s="79"/>
      <c r="D116" s="78"/>
      <c r="E116" s="79"/>
      <c r="F116" s="80"/>
      <c r="G116" s="81"/>
      <c r="H116" s="81"/>
      <c r="I116" s="81"/>
      <c r="J116" s="81"/>
      <c r="K116" s="81"/>
      <c r="L116" s="81"/>
      <c r="M116" s="79"/>
      <c r="N116" s="82"/>
      <c r="O116" s="81"/>
      <c r="P116" s="79"/>
      <c r="Q116" s="82"/>
      <c r="R116" s="83"/>
      <c r="S116" s="83"/>
      <c r="T116" s="83"/>
      <c r="U116" s="83"/>
      <c r="V116" s="84"/>
      <c r="W116" s="85"/>
      <c r="X116" s="83"/>
      <c r="Y116" s="83"/>
      <c r="Z116" s="83"/>
      <c r="AA116" s="83"/>
      <c r="AB116" s="83"/>
    </row>
    <row r="117" spans="1:28">
      <c r="A117" s="184">
        <v>112</v>
      </c>
      <c r="B117" s="138"/>
      <c r="C117" s="79"/>
      <c r="D117" s="78"/>
      <c r="E117" s="79"/>
      <c r="F117" s="80"/>
      <c r="G117" s="81"/>
      <c r="H117" s="81"/>
      <c r="I117" s="81"/>
      <c r="J117" s="81"/>
      <c r="K117" s="81"/>
      <c r="L117" s="81"/>
      <c r="M117" s="79"/>
      <c r="N117" s="82"/>
      <c r="O117" s="81"/>
      <c r="P117" s="79"/>
      <c r="Q117" s="82"/>
      <c r="R117" s="83"/>
      <c r="S117" s="83"/>
      <c r="T117" s="83"/>
      <c r="U117" s="83"/>
      <c r="V117" s="84"/>
      <c r="W117" s="85"/>
      <c r="X117" s="83"/>
      <c r="Y117" s="83"/>
      <c r="Z117" s="83"/>
      <c r="AA117" s="83"/>
      <c r="AB117" s="83"/>
    </row>
    <row r="118" spans="1:28">
      <c r="A118" s="184">
        <v>113</v>
      </c>
      <c r="B118" s="138"/>
      <c r="C118" s="79"/>
      <c r="D118" s="78"/>
      <c r="E118" s="79"/>
      <c r="F118" s="80"/>
      <c r="G118" s="81"/>
      <c r="H118" s="81"/>
      <c r="I118" s="81"/>
      <c r="J118" s="81"/>
      <c r="K118" s="81"/>
      <c r="L118" s="81"/>
      <c r="M118" s="79"/>
      <c r="N118" s="82"/>
      <c r="O118" s="81"/>
      <c r="P118" s="79"/>
      <c r="Q118" s="82"/>
      <c r="R118" s="83"/>
      <c r="S118" s="83"/>
      <c r="T118" s="83"/>
      <c r="U118" s="83"/>
      <c r="V118" s="84"/>
      <c r="W118" s="85"/>
      <c r="X118" s="83"/>
      <c r="Y118" s="83"/>
      <c r="Z118" s="83"/>
      <c r="AA118" s="83"/>
      <c r="AB118" s="83"/>
    </row>
    <row r="119" spans="1:28">
      <c r="A119" s="184">
        <v>114</v>
      </c>
      <c r="B119" s="138"/>
      <c r="C119" s="79"/>
      <c r="D119" s="78"/>
      <c r="E119" s="79"/>
      <c r="F119" s="80"/>
      <c r="G119" s="81"/>
      <c r="H119" s="81"/>
      <c r="I119" s="81"/>
      <c r="J119" s="81"/>
      <c r="K119" s="81"/>
      <c r="L119" s="81"/>
      <c r="M119" s="79"/>
      <c r="N119" s="82"/>
      <c r="O119" s="81"/>
      <c r="P119" s="79"/>
      <c r="Q119" s="82"/>
      <c r="R119" s="83"/>
      <c r="S119" s="83"/>
      <c r="T119" s="83"/>
      <c r="U119" s="83"/>
      <c r="V119" s="84"/>
      <c r="W119" s="85"/>
      <c r="X119" s="83"/>
      <c r="Y119" s="83"/>
      <c r="Z119" s="83"/>
      <c r="AA119" s="83"/>
      <c r="AB119" s="83"/>
    </row>
    <row r="120" spans="1:28">
      <c r="A120" s="184">
        <v>115</v>
      </c>
      <c r="B120" s="138"/>
      <c r="C120" s="79"/>
      <c r="D120" s="78"/>
      <c r="E120" s="79"/>
      <c r="F120" s="80"/>
      <c r="G120" s="81"/>
      <c r="H120" s="81"/>
      <c r="I120" s="81"/>
      <c r="J120" s="81"/>
      <c r="K120" s="81"/>
      <c r="L120" s="81"/>
      <c r="M120" s="79"/>
      <c r="N120" s="82"/>
      <c r="O120" s="81"/>
      <c r="P120" s="79"/>
      <c r="Q120" s="82"/>
      <c r="R120" s="83"/>
      <c r="S120" s="83"/>
      <c r="T120" s="83"/>
      <c r="U120" s="83"/>
      <c r="V120" s="84"/>
      <c r="W120" s="85"/>
      <c r="X120" s="83"/>
      <c r="Y120" s="83"/>
      <c r="Z120" s="83"/>
      <c r="AA120" s="83"/>
      <c r="AB120" s="83"/>
    </row>
    <row r="121" spans="1:28">
      <c r="A121" s="184">
        <v>116</v>
      </c>
      <c r="B121" s="138"/>
      <c r="C121" s="79"/>
      <c r="D121" s="78"/>
      <c r="E121" s="79"/>
      <c r="F121" s="80"/>
      <c r="G121" s="81"/>
      <c r="H121" s="81"/>
      <c r="I121" s="81"/>
      <c r="J121" s="81"/>
      <c r="K121" s="81"/>
      <c r="L121" s="81"/>
      <c r="M121" s="79"/>
      <c r="N121" s="82"/>
      <c r="O121" s="81"/>
      <c r="P121" s="79"/>
      <c r="Q121" s="82"/>
      <c r="R121" s="83"/>
      <c r="S121" s="83"/>
      <c r="T121" s="83"/>
      <c r="U121" s="83"/>
      <c r="V121" s="84"/>
      <c r="W121" s="85"/>
      <c r="X121" s="83"/>
      <c r="Y121" s="83"/>
      <c r="Z121" s="83"/>
      <c r="AA121" s="83"/>
      <c r="AB121" s="83"/>
    </row>
    <row r="122" spans="1:28">
      <c r="A122" s="184">
        <v>117</v>
      </c>
      <c r="B122" s="138"/>
      <c r="C122" s="79"/>
      <c r="D122" s="78"/>
      <c r="E122" s="79"/>
      <c r="F122" s="80"/>
      <c r="G122" s="81"/>
      <c r="H122" s="81"/>
      <c r="I122" s="81"/>
      <c r="J122" s="81"/>
      <c r="K122" s="81"/>
      <c r="L122" s="81"/>
      <c r="M122" s="79"/>
      <c r="N122" s="82"/>
      <c r="O122" s="81"/>
      <c r="P122" s="79"/>
      <c r="Q122" s="82"/>
      <c r="R122" s="83"/>
      <c r="S122" s="83"/>
      <c r="T122" s="83"/>
      <c r="U122" s="83"/>
      <c r="V122" s="84"/>
      <c r="W122" s="85"/>
      <c r="X122" s="83"/>
      <c r="Y122" s="83"/>
      <c r="Z122" s="83"/>
      <c r="AA122" s="83"/>
      <c r="AB122" s="83"/>
    </row>
    <row r="123" spans="1:28">
      <c r="A123" s="184">
        <v>118</v>
      </c>
      <c r="B123" s="138"/>
      <c r="C123" s="79"/>
      <c r="D123" s="78"/>
      <c r="E123" s="79"/>
      <c r="F123" s="80"/>
      <c r="G123" s="81"/>
      <c r="H123" s="81"/>
      <c r="I123" s="81"/>
      <c r="J123" s="81"/>
      <c r="K123" s="81"/>
      <c r="L123" s="81"/>
      <c r="M123" s="79"/>
      <c r="N123" s="82"/>
      <c r="O123" s="81"/>
      <c r="P123" s="79"/>
      <c r="Q123" s="82"/>
      <c r="R123" s="83"/>
      <c r="S123" s="83"/>
      <c r="T123" s="83"/>
      <c r="U123" s="83"/>
      <c r="V123" s="84"/>
      <c r="W123" s="85"/>
      <c r="X123" s="83"/>
      <c r="Y123" s="83"/>
      <c r="Z123" s="83"/>
      <c r="AA123" s="83"/>
      <c r="AB123" s="83"/>
    </row>
    <row r="124" spans="1:28">
      <c r="A124" s="184">
        <v>119</v>
      </c>
      <c r="B124" s="138"/>
      <c r="C124" s="79"/>
      <c r="D124" s="78"/>
      <c r="E124" s="79"/>
      <c r="F124" s="80"/>
      <c r="G124" s="81"/>
      <c r="H124" s="81"/>
      <c r="I124" s="81"/>
      <c r="J124" s="81"/>
      <c r="K124" s="81"/>
      <c r="L124" s="81"/>
      <c r="M124" s="79"/>
      <c r="N124" s="82"/>
      <c r="O124" s="81"/>
      <c r="P124" s="79"/>
      <c r="Q124" s="82"/>
      <c r="R124" s="83"/>
      <c r="S124" s="83"/>
      <c r="T124" s="83"/>
      <c r="U124" s="83"/>
      <c r="V124" s="84"/>
      <c r="W124" s="85"/>
      <c r="X124" s="83"/>
      <c r="Y124" s="83"/>
      <c r="Z124" s="83"/>
      <c r="AA124" s="83"/>
      <c r="AB124" s="83"/>
    </row>
    <row r="125" spans="1:28">
      <c r="A125" s="184">
        <v>120</v>
      </c>
      <c r="B125" s="138"/>
      <c r="C125" s="79"/>
      <c r="D125" s="78"/>
      <c r="E125" s="79"/>
      <c r="F125" s="80"/>
      <c r="G125" s="81"/>
      <c r="H125" s="81"/>
      <c r="I125" s="81"/>
      <c r="J125" s="81"/>
      <c r="K125" s="81"/>
      <c r="L125" s="81"/>
      <c r="M125" s="79"/>
      <c r="N125" s="82"/>
      <c r="O125" s="81"/>
      <c r="P125" s="79"/>
      <c r="Q125" s="82"/>
      <c r="R125" s="83"/>
      <c r="S125" s="83"/>
      <c r="T125" s="83"/>
      <c r="U125" s="83"/>
      <c r="V125" s="84"/>
      <c r="W125" s="85"/>
      <c r="X125" s="83"/>
      <c r="Y125" s="83"/>
      <c r="Z125" s="83"/>
      <c r="AA125" s="83"/>
      <c r="AB125" s="83"/>
    </row>
    <row r="126" spans="1:28">
      <c r="A126" s="184">
        <v>121</v>
      </c>
      <c r="B126" s="138"/>
      <c r="C126" s="79"/>
      <c r="D126" s="78"/>
      <c r="E126" s="79"/>
      <c r="F126" s="80"/>
      <c r="G126" s="81"/>
      <c r="H126" s="81"/>
      <c r="I126" s="81"/>
      <c r="J126" s="81"/>
      <c r="K126" s="81"/>
      <c r="L126" s="81"/>
      <c r="M126" s="79"/>
      <c r="N126" s="82"/>
      <c r="O126" s="81"/>
      <c r="P126" s="79"/>
      <c r="Q126" s="82"/>
      <c r="R126" s="83"/>
      <c r="S126" s="83"/>
      <c r="T126" s="83"/>
      <c r="U126" s="83"/>
      <c r="V126" s="84"/>
      <c r="W126" s="85"/>
      <c r="X126" s="83"/>
      <c r="Y126" s="83"/>
      <c r="Z126" s="83"/>
      <c r="AA126" s="83"/>
      <c r="AB126" s="83"/>
    </row>
    <row r="127" spans="1:28">
      <c r="A127" s="184">
        <v>122</v>
      </c>
      <c r="B127" s="138"/>
      <c r="C127" s="79"/>
      <c r="D127" s="78"/>
      <c r="E127" s="79"/>
      <c r="F127" s="80"/>
      <c r="G127" s="81"/>
      <c r="H127" s="81"/>
      <c r="I127" s="81"/>
      <c r="J127" s="81"/>
      <c r="K127" s="81"/>
      <c r="L127" s="81"/>
      <c r="M127" s="79"/>
      <c r="N127" s="82"/>
      <c r="O127" s="81"/>
      <c r="P127" s="79"/>
      <c r="Q127" s="82"/>
      <c r="R127" s="83"/>
      <c r="S127" s="83"/>
      <c r="T127" s="83"/>
      <c r="U127" s="83"/>
      <c r="V127" s="84"/>
      <c r="W127" s="85"/>
      <c r="X127" s="83"/>
      <c r="Y127" s="83"/>
      <c r="Z127" s="83"/>
      <c r="AA127" s="83"/>
      <c r="AB127" s="83"/>
    </row>
    <row r="128" spans="1:28">
      <c r="A128" s="184">
        <v>123</v>
      </c>
      <c r="B128" s="138"/>
      <c r="C128" s="79"/>
      <c r="D128" s="78"/>
      <c r="E128" s="79"/>
      <c r="F128" s="80"/>
      <c r="G128" s="81"/>
      <c r="H128" s="81"/>
      <c r="I128" s="81"/>
      <c r="J128" s="81"/>
      <c r="K128" s="81"/>
      <c r="L128" s="81"/>
      <c r="M128" s="79"/>
      <c r="N128" s="82"/>
      <c r="O128" s="81"/>
      <c r="P128" s="79"/>
      <c r="Q128" s="82"/>
      <c r="R128" s="83"/>
      <c r="S128" s="83"/>
      <c r="T128" s="83"/>
      <c r="U128" s="83"/>
      <c r="V128" s="84"/>
      <c r="W128" s="85"/>
      <c r="X128" s="83"/>
      <c r="Y128" s="83"/>
      <c r="Z128" s="83"/>
      <c r="AA128" s="83"/>
      <c r="AB128" s="83"/>
    </row>
    <row r="129" spans="1:28">
      <c r="A129" s="184">
        <v>124</v>
      </c>
      <c r="B129" s="138"/>
      <c r="C129" s="79"/>
      <c r="D129" s="78"/>
      <c r="E129" s="79"/>
      <c r="F129" s="80"/>
      <c r="G129" s="81"/>
      <c r="H129" s="81"/>
      <c r="I129" s="81"/>
      <c r="J129" s="81"/>
      <c r="K129" s="81"/>
      <c r="L129" s="81"/>
      <c r="M129" s="79"/>
      <c r="N129" s="82"/>
      <c r="O129" s="81"/>
      <c r="P129" s="79"/>
      <c r="Q129" s="82"/>
      <c r="R129" s="83"/>
      <c r="S129" s="83"/>
      <c r="T129" s="83"/>
      <c r="U129" s="83"/>
      <c r="V129" s="84"/>
      <c r="W129" s="85"/>
      <c r="X129" s="83"/>
      <c r="Y129" s="83"/>
      <c r="Z129" s="83"/>
      <c r="AA129" s="83"/>
      <c r="AB129" s="83"/>
    </row>
    <row r="130" spans="1:28">
      <c r="A130" s="184">
        <v>125</v>
      </c>
      <c r="B130" s="138"/>
      <c r="C130" s="79"/>
      <c r="D130" s="78"/>
      <c r="E130" s="79"/>
      <c r="F130" s="80"/>
      <c r="G130" s="81"/>
      <c r="H130" s="81"/>
      <c r="I130" s="81"/>
      <c r="J130" s="81"/>
      <c r="K130" s="81"/>
      <c r="L130" s="81"/>
      <c r="M130" s="79"/>
      <c r="N130" s="82"/>
      <c r="O130" s="81"/>
      <c r="P130" s="79"/>
      <c r="Q130" s="82"/>
      <c r="R130" s="83"/>
      <c r="S130" s="83"/>
      <c r="T130" s="83"/>
      <c r="U130" s="83"/>
      <c r="V130" s="84"/>
      <c r="W130" s="85"/>
      <c r="X130" s="83"/>
      <c r="Y130" s="83"/>
      <c r="Z130" s="83"/>
      <c r="AA130" s="83"/>
      <c r="AB130" s="83"/>
    </row>
    <row r="131" spans="1:28">
      <c r="A131" s="184">
        <v>126</v>
      </c>
      <c r="B131" s="138"/>
      <c r="C131" s="79"/>
      <c r="D131" s="78"/>
      <c r="E131" s="79"/>
      <c r="F131" s="80"/>
      <c r="G131" s="81"/>
      <c r="H131" s="81"/>
      <c r="I131" s="81"/>
      <c r="J131" s="81"/>
      <c r="K131" s="81"/>
      <c r="L131" s="81"/>
      <c r="M131" s="79"/>
      <c r="N131" s="82"/>
      <c r="O131" s="81"/>
      <c r="P131" s="79"/>
      <c r="Q131" s="82"/>
      <c r="R131" s="83"/>
      <c r="S131" s="83"/>
      <c r="T131" s="83"/>
      <c r="U131" s="83"/>
      <c r="V131" s="84"/>
      <c r="W131" s="85"/>
      <c r="X131" s="83"/>
      <c r="Y131" s="83"/>
      <c r="Z131" s="83"/>
      <c r="AA131" s="83"/>
      <c r="AB131" s="83"/>
    </row>
    <row r="132" spans="1:28">
      <c r="A132" s="184">
        <v>127</v>
      </c>
      <c r="B132" s="138"/>
      <c r="C132" s="79"/>
      <c r="D132" s="78"/>
      <c r="E132" s="79"/>
      <c r="F132" s="80"/>
      <c r="G132" s="81"/>
      <c r="H132" s="81"/>
      <c r="I132" s="81"/>
      <c r="J132" s="81"/>
      <c r="K132" s="81"/>
      <c r="L132" s="81"/>
      <c r="M132" s="79"/>
      <c r="N132" s="82"/>
      <c r="O132" s="81"/>
      <c r="P132" s="79"/>
      <c r="Q132" s="82"/>
      <c r="R132" s="83"/>
      <c r="S132" s="83"/>
      <c r="T132" s="83"/>
      <c r="U132" s="83"/>
      <c r="V132" s="84"/>
      <c r="W132" s="85"/>
      <c r="X132" s="83"/>
      <c r="Y132" s="83"/>
      <c r="Z132" s="83"/>
      <c r="AA132" s="83"/>
      <c r="AB132" s="83"/>
    </row>
    <row r="133" spans="1:28">
      <c r="A133" s="184">
        <v>128</v>
      </c>
      <c r="B133" s="138"/>
      <c r="C133" s="79"/>
      <c r="D133" s="78"/>
      <c r="E133" s="79"/>
      <c r="F133" s="80"/>
      <c r="G133" s="81"/>
      <c r="H133" s="81"/>
      <c r="I133" s="81"/>
      <c r="J133" s="81"/>
      <c r="K133" s="81"/>
      <c r="L133" s="81"/>
      <c r="M133" s="79"/>
      <c r="N133" s="82"/>
      <c r="O133" s="81"/>
      <c r="P133" s="79"/>
      <c r="Q133" s="82"/>
      <c r="R133" s="83"/>
      <c r="S133" s="83"/>
      <c r="T133" s="83"/>
      <c r="U133" s="83"/>
      <c r="V133" s="84"/>
      <c r="W133" s="85"/>
      <c r="X133" s="83"/>
      <c r="Y133" s="83"/>
      <c r="Z133" s="83"/>
      <c r="AA133" s="83"/>
      <c r="AB133" s="83"/>
    </row>
    <row r="134" spans="1:28">
      <c r="A134" s="184">
        <v>129</v>
      </c>
      <c r="B134" s="138"/>
      <c r="C134" s="79"/>
      <c r="D134" s="78"/>
      <c r="E134" s="79"/>
      <c r="F134" s="80"/>
      <c r="G134" s="81"/>
      <c r="H134" s="81"/>
      <c r="I134" s="81"/>
      <c r="J134" s="81"/>
      <c r="K134" s="81"/>
      <c r="L134" s="81"/>
      <c r="M134" s="79"/>
      <c r="N134" s="82"/>
      <c r="O134" s="81"/>
      <c r="P134" s="79"/>
      <c r="Q134" s="82"/>
      <c r="R134" s="83"/>
      <c r="S134" s="83"/>
      <c r="T134" s="83"/>
      <c r="U134" s="83"/>
      <c r="V134" s="84"/>
      <c r="W134" s="85"/>
      <c r="X134" s="83"/>
      <c r="Y134" s="83"/>
      <c r="Z134" s="83"/>
      <c r="AA134" s="83"/>
      <c r="AB134" s="83"/>
    </row>
    <row r="135" spans="1:28">
      <c r="A135" s="184">
        <v>130</v>
      </c>
      <c r="B135" s="138"/>
      <c r="C135" s="79"/>
      <c r="D135" s="78"/>
      <c r="E135" s="79"/>
      <c r="F135" s="80"/>
      <c r="G135" s="81"/>
      <c r="H135" s="81"/>
      <c r="I135" s="81"/>
      <c r="J135" s="81"/>
      <c r="K135" s="81"/>
      <c r="L135" s="81"/>
      <c r="M135" s="79"/>
      <c r="N135" s="82"/>
      <c r="O135" s="81"/>
      <c r="P135" s="79"/>
      <c r="Q135" s="82"/>
      <c r="R135" s="83"/>
      <c r="S135" s="83"/>
      <c r="T135" s="83"/>
      <c r="U135" s="83"/>
      <c r="V135" s="84"/>
      <c r="W135" s="85"/>
      <c r="X135" s="83"/>
      <c r="Y135" s="83"/>
      <c r="Z135" s="83"/>
      <c r="AA135" s="83"/>
      <c r="AB135" s="83"/>
    </row>
    <row r="136" spans="1:28">
      <c r="A136" s="184">
        <v>131</v>
      </c>
      <c r="B136" s="138"/>
      <c r="C136" s="79"/>
      <c r="D136" s="78"/>
      <c r="E136" s="79"/>
      <c r="F136" s="80"/>
      <c r="G136" s="81"/>
      <c r="H136" s="81"/>
      <c r="I136" s="81"/>
      <c r="J136" s="81"/>
      <c r="K136" s="81"/>
      <c r="L136" s="81"/>
      <c r="M136" s="79"/>
      <c r="N136" s="82"/>
      <c r="O136" s="81"/>
      <c r="P136" s="79"/>
      <c r="Q136" s="82"/>
      <c r="R136" s="83"/>
      <c r="S136" s="83"/>
      <c r="T136" s="83"/>
      <c r="U136" s="83"/>
      <c r="V136" s="84"/>
      <c r="W136" s="85"/>
      <c r="X136" s="83"/>
      <c r="Y136" s="83"/>
      <c r="Z136" s="83"/>
      <c r="AA136" s="83"/>
      <c r="AB136" s="83"/>
    </row>
    <row r="137" spans="1:28">
      <c r="A137" s="184">
        <v>132</v>
      </c>
      <c r="B137" s="138"/>
      <c r="C137" s="79"/>
      <c r="D137" s="78"/>
      <c r="E137" s="79"/>
      <c r="F137" s="80"/>
      <c r="G137" s="81"/>
      <c r="H137" s="81"/>
      <c r="I137" s="81"/>
      <c r="J137" s="81"/>
      <c r="K137" s="81"/>
      <c r="L137" s="81"/>
      <c r="M137" s="79"/>
      <c r="N137" s="82"/>
      <c r="O137" s="81"/>
      <c r="P137" s="79"/>
      <c r="Q137" s="82"/>
      <c r="R137" s="83"/>
      <c r="S137" s="83"/>
      <c r="T137" s="83"/>
      <c r="U137" s="83"/>
      <c r="V137" s="84"/>
      <c r="W137" s="85"/>
      <c r="X137" s="83"/>
      <c r="Y137" s="83"/>
      <c r="Z137" s="83"/>
      <c r="AA137" s="83"/>
      <c r="AB137" s="83"/>
    </row>
    <row r="138" spans="1:28">
      <c r="A138" s="184">
        <v>133</v>
      </c>
      <c r="B138" s="138"/>
      <c r="C138" s="79"/>
      <c r="D138" s="78"/>
      <c r="E138" s="79"/>
      <c r="F138" s="80"/>
      <c r="G138" s="81"/>
      <c r="H138" s="81"/>
      <c r="I138" s="81"/>
      <c r="J138" s="81"/>
      <c r="K138" s="81"/>
      <c r="L138" s="81"/>
      <c r="M138" s="79"/>
      <c r="N138" s="82"/>
      <c r="O138" s="81"/>
      <c r="P138" s="79"/>
      <c r="Q138" s="82"/>
      <c r="R138" s="83"/>
      <c r="S138" s="83"/>
      <c r="T138" s="83"/>
      <c r="U138" s="83"/>
      <c r="V138" s="84"/>
      <c r="W138" s="85"/>
      <c r="X138" s="83"/>
      <c r="Y138" s="83"/>
      <c r="Z138" s="83"/>
      <c r="AA138" s="83"/>
      <c r="AB138" s="83"/>
    </row>
    <row r="139" spans="1:28">
      <c r="A139" s="184">
        <v>134</v>
      </c>
      <c r="B139" s="138"/>
      <c r="C139" s="79"/>
      <c r="D139" s="78"/>
      <c r="E139" s="79"/>
      <c r="F139" s="80"/>
      <c r="G139" s="81"/>
      <c r="H139" s="81"/>
      <c r="I139" s="81"/>
      <c r="J139" s="81"/>
      <c r="K139" s="81"/>
      <c r="L139" s="81"/>
      <c r="M139" s="79"/>
      <c r="N139" s="82"/>
      <c r="O139" s="81"/>
      <c r="P139" s="79"/>
      <c r="Q139" s="82"/>
      <c r="R139" s="83"/>
      <c r="S139" s="83"/>
      <c r="T139" s="83"/>
      <c r="U139" s="83"/>
      <c r="V139" s="84"/>
      <c r="W139" s="85"/>
      <c r="X139" s="83"/>
      <c r="Y139" s="83"/>
      <c r="Z139" s="83"/>
      <c r="AA139" s="83"/>
      <c r="AB139" s="83"/>
    </row>
    <row r="140" spans="1:28">
      <c r="A140" s="184">
        <v>135</v>
      </c>
      <c r="B140" s="138"/>
      <c r="C140" s="79"/>
      <c r="D140" s="78"/>
      <c r="E140" s="79"/>
      <c r="F140" s="80"/>
      <c r="G140" s="81"/>
      <c r="H140" s="81"/>
      <c r="I140" s="81"/>
      <c r="J140" s="81"/>
      <c r="K140" s="81"/>
      <c r="L140" s="81"/>
      <c r="M140" s="79"/>
      <c r="N140" s="82"/>
      <c r="O140" s="81"/>
      <c r="P140" s="79"/>
      <c r="Q140" s="82"/>
      <c r="R140" s="83"/>
      <c r="S140" s="83"/>
      <c r="T140" s="83"/>
      <c r="U140" s="83"/>
      <c r="V140" s="84"/>
      <c r="W140" s="85"/>
      <c r="X140" s="83"/>
      <c r="Y140" s="83"/>
      <c r="Z140" s="83"/>
      <c r="AA140" s="83"/>
      <c r="AB140" s="83"/>
    </row>
    <row r="141" spans="1:28">
      <c r="A141" s="184">
        <v>136</v>
      </c>
      <c r="B141" s="138"/>
      <c r="C141" s="79"/>
      <c r="D141" s="78"/>
      <c r="E141" s="79"/>
      <c r="F141" s="80"/>
      <c r="G141" s="81"/>
      <c r="H141" s="81"/>
      <c r="I141" s="81"/>
      <c r="J141" s="81"/>
      <c r="K141" s="81"/>
      <c r="L141" s="81"/>
      <c r="M141" s="79"/>
      <c r="N141" s="82"/>
      <c r="O141" s="81"/>
      <c r="P141" s="79"/>
      <c r="Q141" s="82"/>
      <c r="R141" s="83"/>
      <c r="S141" s="83"/>
      <c r="T141" s="83"/>
      <c r="U141" s="83"/>
      <c r="V141" s="84"/>
      <c r="W141" s="85"/>
      <c r="X141" s="83"/>
      <c r="Y141" s="83"/>
      <c r="Z141" s="83"/>
      <c r="AA141" s="83"/>
      <c r="AB141" s="83"/>
    </row>
    <row r="142" spans="1:28">
      <c r="A142" s="184">
        <v>137</v>
      </c>
      <c r="B142" s="138"/>
      <c r="C142" s="79"/>
      <c r="D142" s="78"/>
      <c r="E142" s="79"/>
      <c r="F142" s="80"/>
      <c r="G142" s="81"/>
      <c r="H142" s="81"/>
      <c r="I142" s="81"/>
      <c r="J142" s="81"/>
      <c r="K142" s="81"/>
      <c r="L142" s="81"/>
      <c r="M142" s="79"/>
      <c r="N142" s="82"/>
      <c r="O142" s="81"/>
      <c r="P142" s="79"/>
      <c r="Q142" s="82"/>
      <c r="R142" s="83"/>
      <c r="S142" s="83"/>
      <c r="T142" s="83"/>
      <c r="U142" s="83"/>
      <c r="V142" s="84"/>
      <c r="W142" s="85"/>
      <c r="X142" s="83"/>
      <c r="Y142" s="83"/>
      <c r="Z142" s="83"/>
      <c r="AA142" s="83"/>
      <c r="AB142" s="83"/>
    </row>
    <row r="143" spans="1:28">
      <c r="A143" s="184">
        <v>138</v>
      </c>
      <c r="B143" s="138"/>
      <c r="C143" s="79"/>
      <c r="D143" s="78"/>
      <c r="E143" s="79"/>
      <c r="F143" s="80"/>
      <c r="G143" s="81"/>
      <c r="H143" s="81"/>
      <c r="I143" s="81"/>
      <c r="J143" s="81"/>
      <c r="K143" s="81"/>
      <c r="L143" s="81"/>
      <c r="M143" s="79"/>
      <c r="N143" s="82"/>
      <c r="O143" s="81"/>
      <c r="P143" s="79"/>
      <c r="Q143" s="82"/>
      <c r="R143" s="83"/>
      <c r="S143" s="83"/>
      <c r="T143" s="83"/>
      <c r="U143" s="83"/>
      <c r="V143" s="84"/>
      <c r="W143" s="85"/>
      <c r="X143" s="83"/>
      <c r="Y143" s="83"/>
      <c r="Z143" s="83"/>
      <c r="AA143" s="83"/>
      <c r="AB143" s="83"/>
    </row>
    <row r="144" spans="1:28">
      <c r="A144" s="184">
        <v>139</v>
      </c>
      <c r="B144" s="138"/>
      <c r="C144" s="79"/>
      <c r="D144" s="78"/>
      <c r="E144" s="79"/>
      <c r="F144" s="80"/>
      <c r="G144" s="81"/>
      <c r="H144" s="81"/>
      <c r="I144" s="81"/>
      <c r="J144" s="81"/>
      <c r="K144" s="81"/>
      <c r="L144" s="81"/>
      <c r="M144" s="79"/>
      <c r="N144" s="82"/>
      <c r="O144" s="81"/>
      <c r="P144" s="79"/>
      <c r="Q144" s="82"/>
      <c r="R144" s="83"/>
      <c r="S144" s="83"/>
      <c r="T144" s="83"/>
      <c r="U144" s="83"/>
      <c r="V144" s="84"/>
      <c r="W144" s="85"/>
      <c r="X144" s="83"/>
      <c r="Y144" s="83"/>
      <c r="Z144" s="83"/>
      <c r="AA144" s="83"/>
      <c r="AB144" s="83"/>
    </row>
    <row r="145" spans="1:28">
      <c r="A145" s="184">
        <v>140</v>
      </c>
      <c r="B145" s="138"/>
      <c r="C145" s="79"/>
      <c r="D145" s="78"/>
      <c r="E145" s="79"/>
      <c r="F145" s="80"/>
      <c r="G145" s="81"/>
      <c r="H145" s="81"/>
      <c r="I145" s="81"/>
      <c r="J145" s="81"/>
      <c r="K145" s="81"/>
      <c r="L145" s="81"/>
      <c r="M145" s="79"/>
      <c r="N145" s="82"/>
      <c r="O145" s="81"/>
      <c r="P145" s="79"/>
      <c r="Q145" s="82"/>
      <c r="R145" s="83"/>
      <c r="S145" s="83"/>
      <c r="T145" s="83"/>
      <c r="U145" s="83"/>
      <c r="V145" s="84"/>
      <c r="W145" s="85"/>
      <c r="X145" s="83"/>
      <c r="Y145" s="83"/>
      <c r="Z145" s="83"/>
      <c r="AA145" s="83"/>
      <c r="AB145" s="83"/>
    </row>
    <row r="146" spans="1:28">
      <c r="A146" s="184">
        <v>141</v>
      </c>
      <c r="B146" s="138"/>
      <c r="C146" s="79"/>
      <c r="D146" s="78"/>
      <c r="E146" s="79"/>
      <c r="F146" s="80"/>
      <c r="G146" s="81"/>
      <c r="H146" s="81"/>
      <c r="I146" s="81"/>
      <c r="J146" s="81"/>
      <c r="K146" s="81"/>
      <c r="L146" s="81"/>
      <c r="M146" s="79"/>
      <c r="N146" s="82"/>
      <c r="O146" s="81"/>
      <c r="P146" s="79"/>
      <c r="Q146" s="82"/>
      <c r="R146" s="83"/>
      <c r="S146" s="83"/>
      <c r="T146" s="83"/>
      <c r="U146" s="83"/>
      <c r="V146" s="84"/>
      <c r="W146" s="85"/>
      <c r="X146" s="83"/>
      <c r="Y146" s="83"/>
      <c r="Z146" s="83"/>
      <c r="AA146" s="83"/>
      <c r="AB146" s="83"/>
    </row>
    <row r="147" spans="1:28">
      <c r="A147" s="184">
        <v>142</v>
      </c>
      <c r="B147" s="138"/>
      <c r="C147" s="79"/>
      <c r="D147" s="78"/>
      <c r="E147" s="79"/>
      <c r="F147" s="80"/>
      <c r="G147" s="81"/>
      <c r="H147" s="81"/>
      <c r="I147" s="81"/>
      <c r="J147" s="81"/>
      <c r="K147" s="81"/>
      <c r="L147" s="81"/>
      <c r="M147" s="79"/>
      <c r="N147" s="82"/>
      <c r="O147" s="81"/>
      <c r="P147" s="79"/>
      <c r="Q147" s="82"/>
      <c r="R147" s="83"/>
      <c r="S147" s="83"/>
      <c r="T147" s="83"/>
      <c r="U147" s="83"/>
      <c r="V147" s="84"/>
      <c r="W147" s="85"/>
      <c r="X147" s="83"/>
      <c r="Y147" s="83"/>
      <c r="Z147" s="83"/>
      <c r="AA147" s="83"/>
      <c r="AB147" s="83"/>
    </row>
    <row r="148" spans="1:28">
      <c r="A148" s="184">
        <v>143</v>
      </c>
      <c r="B148" s="138"/>
      <c r="C148" s="79"/>
      <c r="D148" s="78"/>
      <c r="E148" s="79"/>
      <c r="F148" s="80"/>
      <c r="G148" s="81"/>
      <c r="H148" s="81"/>
      <c r="I148" s="81"/>
      <c r="J148" s="81"/>
      <c r="K148" s="81"/>
      <c r="L148" s="81"/>
      <c r="M148" s="79"/>
      <c r="N148" s="82"/>
      <c r="O148" s="81"/>
      <c r="P148" s="79"/>
      <c r="Q148" s="82"/>
      <c r="R148" s="83"/>
      <c r="S148" s="83"/>
      <c r="T148" s="83"/>
      <c r="U148" s="83"/>
      <c r="V148" s="84"/>
      <c r="W148" s="85"/>
      <c r="X148" s="83"/>
      <c r="Y148" s="83"/>
      <c r="Z148" s="83"/>
      <c r="AA148" s="83"/>
      <c r="AB148" s="83"/>
    </row>
    <row r="149" spans="1:28">
      <c r="A149" s="184">
        <v>144</v>
      </c>
      <c r="B149" s="138"/>
      <c r="C149" s="79"/>
      <c r="D149" s="78"/>
      <c r="E149" s="79"/>
      <c r="F149" s="80"/>
      <c r="G149" s="81"/>
      <c r="H149" s="81"/>
      <c r="I149" s="81"/>
      <c r="J149" s="81"/>
      <c r="K149" s="81"/>
      <c r="L149" s="81"/>
      <c r="M149" s="79"/>
      <c r="N149" s="82"/>
      <c r="O149" s="81"/>
      <c r="P149" s="79"/>
      <c r="Q149" s="82"/>
      <c r="R149" s="83"/>
      <c r="S149" s="83"/>
      <c r="T149" s="83"/>
      <c r="U149" s="83"/>
      <c r="V149" s="84"/>
      <c r="W149" s="85"/>
      <c r="X149" s="83"/>
      <c r="Y149" s="83"/>
      <c r="Z149" s="83"/>
      <c r="AA149" s="83"/>
      <c r="AB149" s="83"/>
    </row>
    <row r="150" spans="1:28">
      <c r="A150" s="184">
        <v>145</v>
      </c>
      <c r="B150" s="138"/>
      <c r="C150" s="79"/>
      <c r="D150" s="78"/>
      <c r="E150" s="79"/>
      <c r="F150" s="80"/>
      <c r="G150" s="81"/>
      <c r="H150" s="81"/>
      <c r="I150" s="81"/>
      <c r="J150" s="81"/>
      <c r="K150" s="81"/>
      <c r="L150" s="81"/>
      <c r="M150" s="79"/>
      <c r="N150" s="82"/>
      <c r="O150" s="81"/>
      <c r="P150" s="79"/>
      <c r="Q150" s="82"/>
      <c r="R150" s="83"/>
      <c r="S150" s="83"/>
      <c r="T150" s="83"/>
      <c r="U150" s="83"/>
      <c r="V150" s="84"/>
      <c r="W150" s="85"/>
      <c r="X150" s="83"/>
      <c r="Y150" s="83"/>
      <c r="Z150" s="83"/>
      <c r="AA150" s="83"/>
      <c r="AB150" s="83"/>
    </row>
    <row r="151" spans="1:28">
      <c r="A151" s="184">
        <v>146</v>
      </c>
      <c r="B151" s="138"/>
      <c r="C151" s="79"/>
      <c r="D151" s="78"/>
      <c r="E151" s="79"/>
      <c r="F151" s="80"/>
      <c r="G151" s="81"/>
      <c r="H151" s="81"/>
      <c r="I151" s="81"/>
      <c r="J151" s="81"/>
      <c r="K151" s="81"/>
      <c r="L151" s="81"/>
      <c r="M151" s="79"/>
      <c r="N151" s="82"/>
      <c r="O151" s="81"/>
      <c r="P151" s="79"/>
      <c r="Q151" s="82"/>
      <c r="R151" s="83"/>
      <c r="S151" s="83"/>
      <c r="T151" s="83"/>
      <c r="U151" s="83"/>
      <c r="V151" s="84"/>
      <c r="W151" s="85"/>
      <c r="X151" s="83"/>
      <c r="Y151" s="83"/>
      <c r="Z151" s="83"/>
      <c r="AA151" s="83"/>
      <c r="AB151" s="83"/>
    </row>
    <row r="152" spans="1:28">
      <c r="A152" s="184">
        <v>147</v>
      </c>
      <c r="B152" s="138"/>
      <c r="C152" s="79"/>
      <c r="D152" s="78"/>
      <c r="E152" s="79"/>
      <c r="F152" s="80"/>
      <c r="G152" s="81"/>
      <c r="H152" s="81"/>
      <c r="I152" s="81"/>
      <c r="J152" s="81"/>
      <c r="K152" s="81"/>
      <c r="L152" s="81"/>
      <c r="M152" s="79"/>
      <c r="N152" s="82"/>
      <c r="O152" s="81"/>
      <c r="P152" s="79"/>
      <c r="Q152" s="82"/>
      <c r="R152" s="83"/>
      <c r="S152" s="83"/>
      <c r="T152" s="83"/>
      <c r="U152" s="83"/>
      <c r="V152" s="84"/>
      <c r="W152" s="85"/>
      <c r="X152" s="83"/>
      <c r="Y152" s="83"/>
      <c r="Z152" s="83"/>
      <c r="AA152" s="83"/>
      <c r="AB152" s="83"/>
    </row>
    <row r="153" spans="1:28">
      <c r="A153" s="184">
        <v>148</v>
      </c>
      <c r="B153" s="138"/>
      <c r="C153" s="79"/>
      <c r="D153" s="78"/>
      <c r="E153" s="79"/>
      <c r="F153" s="80"/>
      <c r="G153" s="81"/>
      <c r="H153" s="81"/>
      <c r="I153" s="81"/>
      <c r="J153" s="81"/>
      <c r="K153" s="81"/>
      <c r="L153" s="81"/>
      <c r="M153" s="79"/>
      <c r="N153" s="82"/>
      <c r="O153" s="81"/>
      <c r="P153" s="79"/>
      <c r="Q153" s="82"/>
      <c r="R153" s="83"/>
      <c r="S153" s="83"/>
      <c r="T153" s="83"/>
      <c r="U153" s="83"/>
      <c r="V153" s="84"/>
      <c r="W153" s="85"/>
      <c r="X153" s="83"/>
      <c r="Y153" s="83"/>
      <c r="Z153" s="83"/>
      <c r="AA153" s="83"/>
      <c r="AB153" s="83"/>
    </row>
    <row r="154" spans="1:28">
      <c r="A154" s="184">
        <v>149</v>
      </c>
      <c r="B154" s="138"/>
      <c r="C154" s="79"/>
      <c r="D154" s="78"/>
      <c r="E154" s="79"/>
      <c r="F154" s="80"/>
      <c r="G154" s="81"/>
      <c r="H154" s="81"/>
      <c r="I154" s="81"/>
      <c r="J154" s="81"/>
      <c r="K154" s="81"/>
      <c r="L154" s="81"/>
      <c r="M154" s="79"/>
      <c r="N154" s="82"/>
      <c r="O154" s="81"/>
      <c r="P154" s="79"/>
      <c r="Q154" s="82"/>
      <c r="R154" s="83"/>
      <c r="S154" s="83"/>
      <c r="T154" s="83"/>
      <c r="U154" s="83"/>
      <c r="V154" s="84"/>
      <c r="W154" s="85"/>
      <c r="X154" s="83"/>
      <c r="Y154" s="83"/>
      <c r="Z154" s="83"/>
      <c r="AA154" s="83"/>
      <c r="AB154" s="83"/>
    </row>
    <row r="155" spans="1:28">
      <c r="A155" s="184">
        <v>150</v>
      </c>
      <c r="B155" s="138"/>
      <c r="C155" s="79"/>
      <c r="D155" s="78"/>
      <c r="E155" s="79"/>
      <c r="F155" s="80"/>
      <c r="G155" s="81"/>
      <c r="H155" s="81"/>
      <c r="I155" s="81"/>
      <c r="J155" s="81"/>
      <c r="K155" s="81"/>
      <c r="L155" s="81"/>
      <c r="M155" s="79"/>
      <c r="N155" s="82"/>
      <c r="O155" s="81"/>
      <c r="P155" s="79"/>
      <c r="Q155" s="82"/>
      <c r="R155" s="83"/>
      <c r="S155" s="83"/>
      <c r="T155" s="83"/>
      <c r="U155" s="83"/>
      <c r="V155" s="84"/>
      <c r="W155" s="85"/>
      <c r="X155" s="83"/>
      <c r="Y155" s="83"/>
      <c r="Z155" s="83"/>
      <c r="AA155" s="83"/>
      <c r="AB155" s="83"/>
    </row>
    <row r="156" spans="1:28">
      <c r="A156" s="184">
        <v>151</v>
      </c>
      <c r="B156" s="138"/>
      <c r="C156" s="79"/>
      <c r="D156" s="78"/>
      <c r="E156" s="79"/>
      <c r="F156" s="80"/>
      <c r="G156" s="81"/>
      <c r="H156" s="81"/>
      <c r="I156" s="81"/>
      <c r="J156" s="81"/>
      <c r="K156" s="81"/>
      <c r="L156" s="81"/>
      <c r="M156" s="79"/>
      <c r="N156" s="82"/>
      <c r="O156" s="81"/>
      <c r="P156" s="79"/>
      <c r="Q156" s="82"/>
      <c r="R156" s="83"/>
      <c r="S156" s="83"/>
      <c r="T156" s="83"/>
      <c r="U156" s="83"/>
      <c r="V156" s="84"/>
      <c r="W156" s="85"/>
      <c r="X156" s="83"/>
      <c r="Y156" s="83"/>
      <c r="Z156" s="83"/>
      <c r="AA156" s="83"/>
      <c r="AB156" s="83"/>
    </row>
    <row r="157" spans="1:28">
      <c r="A157" s="184">
        <v>152</v>
      </c>
      <c r="B157" s="138"/>
      <c r="C157" s="79"/>
      <c r="D157" s="78"/>
      <c r="E157" s="79"/>
      <c r="F157" s="80"/>
      <c r="G157" s="81"/>
      <c r="H157" s="81"/>
      <c r="I157" s="81"/>
      <c r="J157" s="81"/>
      <c r="K157" s="81"/>
      <c r="L157" s="81"/>
      <c r="M157" s="79"/>
      <c r="N157" s="82"/>
      <c r="O157" s="81"/>
      <c r="P157" s="79"/>
      <c r="Q157" s="82"/>
      <c r="R157" s="83"/>
      <c r="S157" s="83"/>
      <c r="T157" s="83"/>
      <c r="U157" s="83"/>
      <c r="V157" s="84"/>
      <c r="W157" s="85"/>
      <c r="X157" s="83"/>
      <c r="Y157" s="83"/>
      <c r="Z157" s="83"/>
      <c r="AA157" s="83"/>
      <c r="AB157" s="83"/>
    </row>
    <row r="158" spans="1:28">
      <c r="A158" s="184">
        <v>153</v>
      </c>
      <c r="B158" s="138"/>
      <c r="C158" s="79"/>
      <c r="D158" s="78"/>
      <c r="E158" s="79"/>
      <c r="F158" s="80"/>
      <c r="G158" s="81"/>
      <c r="H158" s="81"/>
      <c r="I158" s="81"/>
      <c r="J158" s="81"/>
      <c r="K158" s="81"/>
      <c r="L158" s="81"/>
      <c r="M158" s="79"/>
      <c r="N158" s="82"/>
      <c r="O158" s="81"/>
      <c r="P158" s="79"/>
      <c r="Q158" s="82"/>
      <c r="R158" s="83"/>
      <c r="S158" s="83"/>
      <c r="T158" s="83"/>
      <c r="U158" s="83"/>
      <c r="V158" s="84"/>
      <c r="W158" s="85"/>
      <c r="X158" s="83"/>
      <c r="Y158" s="83"/>
      <c r="Z158" s="83"/>
      <c r="AA158" s="83"/>
      <c r="AB158" s="83"/>
    </row>
    <row r="159" spans="1:28">
      <c r="A159" s="184">
        <v>154</v>
      </c>
      <c r="B159" s="138"/>
      <c r="C159" s="79"/>
      <c r="D159" s="78"/>
      <c r="E159" s="79"/>
      <c r="F159" s="80"/>
      <c r="G159" s="81"/>
      <c r="H159" s="81"/>
      <c r="I159" s="81"/>
      <c r="J159" s="81"/>
      <c r="K159" s="81"/>
      <c r="L159" s="81"/>
      <c r="M159" s="79"/>
      <c r="N159" s="82"/>
      <c r="O159" s="81"/>
      <c r="P159" s="79"/>
      <c r="Q159" s="82"/>
      <c r="R159" s="83"/>
      <c r="S159" s="83"/>
      <c r="T159" s="83"/>
      <c r="U159" s="83"/>
      <c r="V159" s="84"/>
      <c r="W159" s="85"/>
      <c r="X159" s="83"/>
      <c r="Y159" s="83"/>
      <c r="Z159" s="83"/>
      <c r="AA159" s="83"/>
      <c r="AB159" s="83"/>
    </row>
    <row r="160" spans="1:28">
      <c r="A160" s="184">
        <v>155</v>
      </c>
      <c r="B160" s="138"/>
      <c r="C160" s="79"/>
      <c r="D160" s="78"/>
      <c r="E160" s="79"/>
      <c r="F160" s="80"/>
      <c r="G160" s="81"/>
      <c r="H160" s="81"/>
      <c r="I160" s="81"/>
      <c r="J160" s="81"/>
      <c r="K160" s="81"/>
      <c r="L160" s="81"/>
      <c r="M160" s="79"/>
      <c r="N160" s="82"/>
      <c r="O160" s="81"/>
      <c r="P160" s="79"/>
      <c r="Q160" s="82"/>
      <c r="R160" s="83"/>
      <c r="S160" s="83"/>
      <c r="T160" s="83"/>
      <c r="U160" s="83"/>
      <c r="V160" s="84"/>
      <c r="W160" s="85"/>
      <c r="X160" s="83"/>
      <c r="Y160" s="83"/>
      <c r="Z160" s="83"/>
      <c r="AA160" s="83"/>
      <c r="AB160" s="83"/>
    </row>
    <row r="161" spans="1:28">
      <c r="A161" s="184">
        <v>156</v>
      </c>
      <c r="B161" s="138"/>
      <c r="C161" s="79"/>
      <c r="D161" s="78"/>
      <c r="E161" s="79"/>
      <c r="F161" s="80"/>
      <c r="G161" s="81"/>
      <c r="H161" s="81"/>
      <c r="I161" s="81"/>
      <c r="J161" s="81"/>
      <c r="K161" s="81"/>
      <c r="L161" s="81"/>
      <c r="M161" s="79"/>
      <c r="N161" s="82"/>
      <c r="O161" s="81"/>
      <c r="P161" s="79"/>
      <c r="Q161" s="82"/>
      <c r="R161" s="83"/>
      <c r="S161" s="83"/>
      <c r="T161" s="83"/>
      <c r="U161" s="83"/>
      <c r="V161" s="84"/>
      <c r="W161" s="85"/>
      <c r="X161" s="83"/>
      <c r="Y161" s="83"/>
      <c r="Z161" s="83"/>
      <c r="AA161" s="83"/>
      <c r="AB161" s="83"/>
    </row>
    <row r="162" spans="1:28">
      <c r="A162" s="184">
        <v>157</v>
      </c>
      <c r="B162" s="138"/>
      <c r="C162" s="79"/>
      <c r="D162" s="78"/>
      <c r="E162" s="79"/>
      <c r="F162" s="80"/>
      <c r="G162" s="81"/>
      <c r="H162" s="81"/>
      <c r="I162" s="81"/>
      <c r="J162" s="81"/>
      <c r="K162" s="81"/>
      <c r="L162" s="81"/>
      <c r="M162" s="79"/>
      <c r="N162" s="82"/>
      <c r="O162" s="81"/>
      <c r="P162" s="79"/>
      <c r="Q162" s="82"/>
      <c r="R162" s="83"/>
      <c r="S162" s="83"/>
      <c r="T162" s="83"/>
      <c r="U162" s="83"/>
      <c r="V162" s="84"/>
      <c r="W162" s="85"/>
      <c r="X162" s="83"/>
      <c r="Y162" s="83"/>
      <c r="Z162" s="83"/>
      <c r="AA162" s="83"/>
      <c r="AB162" s="83"/>
    </row>
    <row r="163" spans="1:28">
      <c r="A163" s="184">
        <v>158</v>
      </c>
      <c r="B163" s="138"/>
      <c r="C163" s="79"/>
      <c r="D163" s="78"/>
      <c r="E163" s="79"/>
      <c r="F163" s="80"/>
      <c r="G163" s="81"/>
      <c r="H163" s="81"/>
      <c r="I163" s="81"/>
      <c r="J163" s="81"/>
      <c r="K163" s="81"/>
      <c r="L163" s="81"/>
      <c r="M163" s="79"/>
      <c r="N163" s="82"/>
      <c r="O163" s="81"/>
      <c r="P163" s="79"/>
      <c r="Q163" s="82"/>
      <c r="R163" s="83"/>
      <c r="S163" s="83"/>
      <c r="T163" s="83"/>
      <c r="U163" s="83"/>
      <c r="V163" s="84"/>
      <c r="W163" s="85"/>
      <c r="X163" s="83"/>
      <c r="Y163" s="83"/>
      <c r="Z163" s="83"/>
      <c r="AA163" s="83"/>
      <c r="AB163" s="83"/>
    </row>
    <row r="164" spans="1:28">
      <c r="A164" s="184">
        <v>159</v>
      </c>
      <c r="B164" s="138"/>
      <c r="C164" s="79"/>
      <c r="D164" s="78"/>
      <c r="E164" s="79"/>
      <c r="F164" s="80"/>
      <c r="G164" s="81"/>
      <c r="H164" s="81"/>
      <c r="I164" s="81"/>
      <c r="J164" s="81"/>
      <c r="K164" s="81"/>
      <c r="L164" s="81"/>
      <c r="M164" s="79"/>
      <c r="N164" s="82"/>
      <c r="O164" s="81"/>
      <c r="P164" s="79"/>
      <c r="Q164" s="82"/>
      <c r="R164" s="83"/>
      <c r="S164" s="83"/>
      <c r="T164" s="83"/>
      <c r="U164" s="83"/>
      <c r="V164" s="84"/>
      <c r="W164" s="85"/>
      <c r="X164" s="83"/>
      <c r="Y164" s="83"/>
      <c r="Z164" s="83"/>
      <c r="AA164" s="83"/>
      <c r="AB164" s="83"/>
    </row>
    <row r="165" spans="1:28">
      <c r="A165" s="184">
        <v>160</v>
      </c>
      <c r="B165" s="138"/>
      <c r="C165" s="79"/>
      <c r="D165" s="78"/>
      <c r="E165" s="79"/>
      <c r="F165" s="80"/>
      <c r="G165" s="81"/>
      <c r="H165" s="81"/>
      <c r="I165" s="81"/>
      <c r="J165" s="81"/>
      <c r="K165" s="81"/>
      <c r="L165" s="81"/>
      <c r="M165" s="79"/>
      <c r="N165" s="82"/>
      <c r="O165" s="81"/>
      <c r="P165" s="79"/>
      <c r="Q165" s="82"/>
      <c r="R165" s="83"/>
      <c r="S165" s="83"/>
      <c r="T165" s="83"/>
      <c r="U165" s="83"/>
      <c r="V165" s="84"/>
      <c r="W165" s="85"/>
      <c r="X165" s="83"/>
      <c r="Y165" s="83"/>
      <c r="Z165" s="83"/>
      <c r="AA165" s="83"/>
      <c r="AB165" s="83"/>
    </row>
    <row r="166" spans="1:28">
      <c r="A166" s="184">
        <v>161</v>
      </c>
      <c r="B166" s="138"/>
      <c r="C166" s="79"/>
      <c r="D166" s="78"/>
      <c r="E166" s="79"/>
      <c r="F166" s="80"/>
      <c r="G166" s="81"/>
      <c r="H166" s="81"/>
      <c r="I166" s="81"/>
      <c r="J166" s="81"/>
      <c r="K166" s="81"/>
      <c r="L166" s="81"/>
      <c r="M166" s="79"/>
      <c r="N166" s="82"/>
      <c r="O166" s="81"/>
      <c r="P166" s="79"/>
      <c r="Q166" s="82"/>
      <c r="R166" s="83"/>
      <c r="S166" s="83"/>
      <c r="T166" s="83"/>
      <c r="U166" s="83"/>
      <c r="V166" s="84"/>
      <c r="W166" s="85"/>
      <c r="X166" s="83"/>
      <c r="Y166" s="83"/>
      <c r="Z166" s="83"/>
      <c r="AA166" s="83"/>
      <c r="AB166" s="83"/>
    </row>
    <row r="167" spans="1:28">
      <c r="A167" s="184">
        <v>162</v>
      </c>
      <c r="B167" s="138"/>
      <c r="C167" s="79"/>
      <c r="D167" s="78"/>
      <c r="E167" s="79"/>
      <c r="F167" s="80"/>
      <c r="G167" s="81"/>
      <c r="H167" s="81"/>
      <c r="I167" s="81"/>
      <c r="J167" s="81"/>
      <c r="K167" s="81"/>
      <c r="L167" s="81"/>
      <c r="M167" s="79"/>
      <c r="N167" s="82"/>
      <c r="O167" s="81"/>
      <c r="P167" s="79"/>
      <c r="Q167" s="82"/>
      <c r="R167" s="83"/>
      <c r="S167" s="83"/>
      <c r="T167" s="83"/>
      <c r="U167" s="83"/>
      <c r="V167" s="84"/>
      <c r="W167" s="85"/>
      <c r="X167" s="83"/>
      <c r="Y167" s="83"/>
      <c r="Z167" s="83"/>
      <c r="AA167" s="83"/>
      <c r="AB167" s="83"/>
    </row>
    <row r="168" spans="1:28">
      <c r="A168" s="184">
        <v>163</v>
      </c>
      <c r="B168" s="138"/>
      <c r="C168" s="79"/>
      <c r="D168" s="78"/>
      <c r="E168" s="79"/>
      <c r="F168" s="80"/>
      <c r="G168" s="81"/>
      <c r="H168" s="81"/>
      <c r="I168" s="81"/>
      <c r="J168" s="81"/>
      <c r="K168" s="81"/>
      <c r="L168" s="81"/>
      <c r="M168" s="79"/>
      <c r="N168" s="82"/>
      <c r="O168" s="81"/>
      <c r="P168" s="79"/>
      <c r="Q168" s="82"/>
      <c r="R168" s="83"/>
      <c r="S168" s="83"/>
      <c r="T168" s="83"/>
      <c r="U168" s="83"/>
      <c r="V168" s="84"/>
      <c r="W168" s="85"/>
      <c r="X168" s="83"/>
      <c r="Y168" s="83"/>
      <c r="Z168" s="83"/>
      <c r="AA168" s="83"/>
      <c r="AB168" s="83"/>
    </row>
    <row r="169" spans="1:28">
      <c r="A169" s="184">
        <v>164</v>
      </c>
      <c r="B169" s="138"/>
      <c r="C169" s="79"/>
      <c r="D169" s="78"/>
      <c r="E169" s="79"/>
      <c r="F169" s="80"/>
      <c r="G169" s="81"/>
      <c r="H169" s="81"/>
      <c r="I169" s="81"/>
      <c r="J169" s="81"/>
      <c r="K169" s="81"/>
      <c r="L169" s="81"/>
      <c r="M169" s="79"/>
      <c r="N169" s="82"/>
      <c r="O169" s="81"/>
      <c r="P169" s="79"/>
      <c r="Q169" s="82"/>
      <c r="R169" s="83"/>
      <c r="S169" s="83"/>
      <c r="T169" s="83"/>
      <c r="U169" s="83"/>
      <c r="V169" s="84"/>
      <c r="W169" s="85"/>
      <c r="X169" s="83"/>
      <c r="Y169" s="83"/>
      <c r="Z169" s="83"/>
      <c r="AA169" s="83"/>
      <c r="AB169" s="83"/>
    </row>
    <row r="170" spans="1:28">
      <c r="A170" s="184">
        <v>165</v>
      </c>
      <c r="B170" s="138"/>
      <c r="C170" s="79"/>
      <c r="D170" s="78"/>
      <c r="E170" s="79"/>
      <c r="F170" s="80"/>
      <c r="G170" s="81"/>
      <c r="H170" s="81"/>
      <c r="I170" s="81"/>
      <c r="J170" s="81"/>
      <c r="K170" s="81"/>
      <c r="L170" s="81"/>
      <c r="M170" s="79"/>
      <c r="N170" s="82"/>
      <c r="O170" s="81"/>
      <c r="P170" s="79"/>
      <c r="Q170" s="82"/>
      <c r="R170" s="83"/>
      <c r="S170" s="83"/>
      <c r="T170" s="83"/>
      <c r="U170" s="83"/>
      <c r="V170" s="84"/>
      <c r="W170" s="85"/>
      <c r="X170" s="83"/>
      <c r="Y170" s="83"/>
      <c r="Z170" s="83"/>
      <c r="AA170" s="83"/>
      <c r="AB170" s="83"/>
    </row>
    <row r="171" spans="1:28">
      <c r="A171" s="184">
        <v>166</v>
      </c>
      <c r="B171" s="138"/>
      <c r="C171" s="79"/>
      <c r="D171" s="78"/>
      <c r="E171" s="79"/>
      <c r="F171" s="80"/>
      <c r="G171" s="81"/>
      <c r="H171" s="81"/>
      <c r="I171" s="81"/>
      <c r="J171" s="81"/>
      <c r="K171" s="81"/>
      <c r="L171" s="81"/>
      <c r="M171" s="79"/>
      <c r="N171" s="82"/>
      <c r="O171" s="81"/>
      <c r="P171" s="79"/>
      <c r="Q171" s="82"/>
      <c r="R171" s="83"/>
      <c r="S171" s="83"/>
      <c r="T171" s="83"/>
      <c r="U171" s="83"/>
      <c r="V171" s="84"/>
      <c r="W171" s="85"/>
      <c r="X171" s="83"/>
      <c r="Y171" s="83"/>
      <c r="Z171" s="83"/>
      <c r="AA171" s="83"/>
      <c r="AB171" s="83"/>
    </row>
    <row r="172" spans="1:28">
      <c r="A172" s="184">
        <v>167</v>
      </c>
      <c r="B172" s="138"/>
      <c r="C172" s="79"/>
      <c r="D172" s="78"/>
      <c r="E172" s="79"/>
      <c r="F172" s="80"/>
      <c r="G172" s="81"/>
      <c r="H172" s="81"/>
      <c r="I172" s="81"/>
      <c r="J172" s="81"/>
      <c r="K172" s="81"/>
      <c r="L172" s="81"/>
      <c r="M172" s="79"/>
      <c r="N172" s="82"/>
      <c r="O172" s="81"/>
      <c r="P172" s="79"/>
      <c r="Q172" s="82"/>
      <c r="R172" s="83"/>
      <c r="S172" s="83"/>
      <c r="T172" s="83"/>
      <c r="U172" s="83"/>
      <c r="V172" s="84"/>
      <c r="W172" s="85"/>
      <c r="X172" s="83"/>
      <c r="Y172" s="83"/>
      <c r="Z172" s="83"/>
      <c r="AA172" s="83"/>
      <c r="AB172" s="83"/>
    </row>
    <row r="173" spans="1:28">
      <c r="A173" s="184">
        <v>168</v>
      </c>
      <c r="B173" s="138"/>
      <c r="C173" s="79"/>
      <c r="D173" s="78"/>
      <c r="E173" s="79"/>
      <c r="F173" s="80"/>
      <c r="G173" s="81"/>
      <c r="H173" s="81"/>
      <c r="I173" s="81"/>
      <c r="J173" s="81"/>
      <c r="K173" s="81"/>
      <c r="L173" s="81"/>
      <c r="M173" s="79"/>
      <c r="N173" s="82"/>
      <c r="O173" s="81"/>
      <c r="P173" s="79"/>
      <c r="Q173" s="82"/>
      <c r="R173" s="83"/>
      <c r="S173" s="83"/>
      <c r="T173" s="83"/>
      <c r="U173" s="83"/>
      <c r="V173" s="84"/>
      <c r="W173" s="85"/>
      <c r="X173" s="83"/>
      <c r="Y173" s="83"/>
      <c r="Z173" s="83"/>
      <c r="AA173" s="83"/>
      <c r="AB173" s="83"/>
    </row>
    <row r="174" spans="1:28">
      <c r="A174" s="184">
        <v>169</v>
      </c>
      <c r="B174" s="138"/>
      <c r="C174" s="79"/>
      <c r="D174" s="78"/>
      <c r="E174" s="79"/>
      <c r="F174" s="80"/>
      <c r="G174" s="81"/>
      <c r="H174" s="81"/>
      <c r="I174" s="81"/>
      <c r="J174" s="81"/>
      <c r="K174" s="81"/>
      <c r="L174" s="81"/>
      <c r="M174" s="79"/>
      <c r="N174" s="82"/>
      <c r="O174" s="81"/>
      <c r="P174" s="79"/>
      <c r="Q174" s="82"/>
      <c r="R174" s="83"/>
      <c r="S174" s="83"/>
      <c r="T174" s="83"/>
      <c r="U174" s="83"/>
      <c r="V174" s="84"/>
      <c r="W174" s="85"/>
      <c r="X174" s="83"/>
      <c r="Y174" s="83"/>
      <c r="Z174" s="83"/>
      <c r="AA174" s="83"/>
      <c r="AB174" s="83"/>
    </row>
    <row r="175" spans="1:28">
      <c r="A175" s="184">
        <v>170</v>
      </c>
      <c r="B175" s="138"/>
      <c r="C175" s="79"/>
      <c r="D175" s="78"/>
      <c r="E175" s="79"/>
      <c r="F175" s="80"/>
      <c r="G175" s="81"/>
      <c r="H175" s="81"/>
      <c r="I175" s="81"/>
      <c r="J175" s="81"/>
      <c r="K175" s="81"/>
      <c r="L175" s="81"/>
      <c r="M175" s="79"/>
      <c r="N175" s="82"/>
      <c r="O175" s="81"/>
      <c r="P175" s="79"/>
      <c r="Q175" s="82"/>
      <c r="R175" s="83"/>
      <c r="S175" s="83"/>
      <c r="T175" s="83"/>
      <c r="U175" s="83"/>
      <c r="V175" s="84"/>
      <c r="W175" s="85"/>
      <c r="X175" s="83"/>
      <c r="Y175" s="83"/>
      <c r="Z175" s="83"/>
      <c r="AA175" s="83"/>
      <c r="AB175" s="83"/>
    </row>
    <row r="176" spans="1:28">
      <c r="A176" s="184">
        <v>171</v>
      </c>
      <c r="B176" s="138"/>
      <c r="C176" s="79"/>
      <c r="D176" s="78"/>
      <c r="E176" s="79"/>
      <c r="F176" s="80"/>
      <c r="G176" s="81"/>
      <c r="H176" s="81"/>
      <c r="I176" s="81"/>
      <c r="J176" s="81"/>
      <c r="K176" s="81"/>
      <c r="L176" s="81"/>
      <c r="M176" s="79"/>
      <c r="N176" s="82"/>
      <c r="O176" s="81"/>
      <c r="P176" s="79"/>
      <c r="Q176" s="82"/>
      <c r="R176" s="83"/>
      <c r="S176" s="83"/>
      <c r="T176" s="83"/>
      <c r="U176" s="83"/>
      <c r="V176" s="84"/>
      <c r="W176" s="85"/>
      <c r="X176" s="83"/>
      <c r="Y176" s="83"/>
      <c r="Z176" s="83"/>
      <c r="AA176" s="83"/>
      <c r="AB176" s="83"/>
    </row>
    <row r="177" spans="1:28">
      <c r="A177" s="184">
        <v>172</v>
      </c>
      <c r="B177" s="138"/>
      <c r="C177" s="79"/>
      <c r="D177" s="78"/>
      <c r="E177" s="79"/>
      <c r="F177" s="80"/>
      <c r="G177" s="81"/>
      <c r="H177" s="81"/>
      <c r="I177" s="81"/>
      <c r="J177" s="81"/>
      <c r="K177" s="81"/>
      <c r="L177" s="81"/>
      <c r="M177" s="79"/>
      <c r="N177" s="82"/>
      <c r="O177" s="81"/>
      <c r="P177" s="79"/>
      <c r="Q177" s="82"/>
      <c r="R177" s="83"/>
      <c r="S177" s="83"/>
      <c r="T177" s="83"/>
      <c r="U177" s="83"/>
      <c r="V177" s="84"/>
      <c r="W177" s="85"/>
      <c r="X177" s="83"/>
      <c r="Y177" s="83"/>
      <c r="Z177" s="83"/>
      <c r="AA177" s="83"/>
      <c r="AB177" s="83"/>
    </row>
    <row r="178" spans="1:28">
      <c r="A178" s="184">
        <v>173</v>
      </c>
      <c r="B178" s="138"/>
      <c r="C178" s="79"/>
      <c r="D178" s="78"/>
      <c r="E178" s="79"/>
      <c r="F178" s="80"/>
      <c r="G178" s="81"/>
      <c r="H178" s="81"/>
      <c r="I178" s="81"/>
      <c r="J178" s="81"/>
      <c r="K178" s="81"/>
      <c r="L178" s="81"/>
      <c r="M178" s="79"/>
      <c r="N178" s="82"/>
      <c r="O178" s="81"/>
      <c r="P178" s="79"/>
      <c r="Q178" s="82"/>
      <c r="R178" s="83"/>
      <c r="S178" s="83"/>
      <c r="T178" s="83"/>
      <c r="U178" s="83"/>
      <c r="V178" s="84"/>
      <c r="W178" s="85"/>
      <c r="X178" s="83"/>
      <c r="Y178" s="83"/>
      <c r="Z178" s="83"/>
      <c r="AA178" s="83"/>
      <c r="AB178" s="83"/>
    </row>
    <row r="179" spans="1:28">
      <c r="A179" s="184">
        <v>174</v>
      </c>
      <c r="B179" s="138"/>
      <c r="C179" s="79"/>
      <c r="D179" s="78"/>
      <c r="E179" s="79"/>
      <c r="F179" s="80"/>
      <c r="G179" s="81"/>
      <c r="H179" s="81"/>
      <c r="I179" s="81"/>
      <c r="J179" s="81"/>
      <c r="K179" s="81"/>
      <c r="L179" s="81"/>
      <c r="M179" s="79"/>
      <c r="N179" s="82"/>
      <c r="O179" s="81"/>
      <c r="P179" s="79"/>
      <c r="Q179" s="82"/>
      <c r="R179" s="83"/>
      <c r="S179" s="83"/>
      <c r="T179" s="83"/>
      <c r="U179" s="83"/>
      <c r="V179" s="84"/>
      <c r="W179" s="85"/>
      <c r="X179" s="83"/>
      <c r="Y179" s="83"/>
      <c r="Z179" s="83"/>
      <c r="AA179" s="83"/>
      <c r="AB179" s="83"/>
    </row>
    <row r="180" spans="1:28">
      <c r="A180" s="184">
        <v>175</v>
      </c>
      <c r="B180" s="138"/>
      <c r="C180" s="79"/>
      <c r="D180" s="78"/>
      <c r="E180" s="79"/>
      <c r="F180" s="80"/>
      <c r="G180" s="81"/>
      <c r="H180" s="81"/>
      <c r="I180" s="81"/>
      <c r="J180" s="81"/>
      <c r="K180" s="81"/>
      <c r="L180" s="81"/>
      <c r="M180" s="79"/>
      <c r="N180" s="82"/>
      <c r="O180" s="81"/>
      <c r="P180" s="79"/>
      <c r="Q180" s="82"/>
      <c r="R180" s="83"/>
      <c r="S180" s="83"/>
      <c r="T180" s="83"/>
      <c r="U180" s="83"/>
      <c r="V180" s="84"/>
      <c r="W180" s="85"/>
      <c r="X180" s="83"/>
      <c r="Y180" s="83"/>
      <c r="Z180" s="83"/>
      <c r="AA180" s="83"/>
      <c r="AB180" s="83"/>
    </row>
    <row r="181" spans="1:28">
      <c r="A181" s="184">
        <v>176</v>
      </c>
      <c r="B181" s="138"/>
      <c r="C181" s="79"/>
      <c r="D181" s="78"/>
      <c r="E181" s="79"/>
      <c r="F181" s="80"/>
      <c r="G181" s="81"/>
      <c r="H181" s="81"/>
      <c r="I181" s="81"/>
      <c r="J181" s="81"/>
      <c r="K181" s="81"/>
      <c r="L181" s="81"/>
      <c r="M181" s="79"/>
      <c r="N181" s="82"/>
      <c r="O181" s="81"/>
      <c r="P181" s="79"/>
      <c r="Q181" s="82"/>
      <c r="R181" s="83"/>
      <c r="S181" s="83"/>
      <c r="T181" s="83"/>
      <c r="U181" s="83"/>
      <c r="V181" s="84"/>
      <c r="W181" s="85"/>
      <c r="X181" s="83"/>
      <c r="Y181" s="83"/>
      <c r="Z181" s="83"/>
      <c r="AA181" s="83"/>
      <c r="AB181" s="83"/>
    </row>
    <row r="182" spans="1:28">
      <c r="A182" s="184">
        <v>177</v>
      </c>
      <c r="B182" s="138"/>
      <c r="C182" s="79"/>
      <c r="D182" s="78"/>
      <c r="E182" s="79"/>
      <c r="F182" s="80"/>
      <c r="G182" s="81"/>
      <c r="H182" s="81"/>
      <c r="I182" s="81"/>
      <c r="J182" s="81"/>
      <c r="K182" s="81"/>
      <c r="L182" s="81"/>
      <c r="M182" s="79"/>
      <c r="N182" s="82"/>
      <c r="O182" s="81"/>
      <c r="P182" s="79"/>
      <c r="Q182" s="82"/>
      <c r="R182" s="83"/>
      <c r="S182" s="83"/>
      <c r="T182" s="83"/>
      <c r="U182" s="83"/>
      <c r="V182" s="84"/>
      <c r="W182" s="85"/>
      <c r="X182" s="83"/>
      <c r="Y182" s="83"/>
      <c r="Z182" s="83"/>
      <c r="AA182" s="83"/>
      <c r="AB182" s="83"/>
    </row>
    <row r="183" spans="1:28">
      <c r="A183" s="184">
        <v>178</v>
      </c>
      <c r="B183" s="138"/>
      <c r="C183" s="79"/>
      <c r="D183" s="78"/>
      <c r="E183" s="79"/>
      <c r="F183" s="80"/>
      <c r="G183" s="81"/>
      <c r="H183" s="81"/>
      <c r="I183" s="81"/>
      <c r="J183" s="81"/>
      <c r="K183" s="81"/>
      <c r="L183" s="81"/>
      <c r="M183" s="79"/>
      <c r="N183" s="82"/>
      <c r="O183" s="81"/>
      <c r="P183" s="79"/>
      <c r="Q183" s="82"/>
      <c r="R183" s="83"/>
      <c r="S183" s="83"/>
      <c r="T183" s="83"/>
      <c r="U183" s="83"/>
      <c r="V183" s="84"/>
      <c r="W183" s="85"/>
      <c r="X183" s="83"/>
      <c r="Y183" s="83"/>
      <c r="Z183" s="83"/>
      <c r="AA183" s="83"/>
      <c r="AB183" s="83"/>
    </row>
    <row r="184" spans="1:28">
      <c r="A184" s="184">
        <v>179</v>
      </c>
      <c r="B184" s="138"/>
      <c r="C184" s="79"/>
      <c r="D184" s="78"/>
      <c r="E184" s="79"/>
      <c r="F184" s="80"/>
      <c r="G184" s="81"/>
      <c r="H184" s="81"/>
      <c r="I184" s="81"/>
      <c r="J184" s="81"/>
      <c r="K184" s="81"/>
      <c r="L184" s="81"/>
      <c r="M184" s="79"/>
      <c r="N184" s="82"/>
      <c r="O184" s="81"/>
      <c r="P184" s="79"/>
      <c r="Q184" s="82"/>
      <c r="R184" s="83"/>
      <c r="S184" s="83"/>
      <c r="T184" s="83"/>
      <c r="U184" s="83"/>
      <c r="V184" s="84"/>
      <c r="W184" s="85"/>
      <c r="X184" s="83"/>
      <c r="Y184" s="83"/>
      <c r="Z184" s="83"/>
      <c r="AA184" s="83"/>
      <c r="AB184" s="83"/>
    </row>
    <row r="185" spans="1:28">
      <c r="A185" s="184">
        <v>180</v>
      </c>
      <c r="B185" s="138"/>
      <c r="C185" s="79"/>
      <c r="D185" s="78"/>
      <c r="E185" s="79"/>
      <c r="F185" s="80"/>
      <c r="G185" s="81"/>
      <c r="H185" s="81"/>
      <c r="I185" s="81"/>
      <c r="J185" s="81"/>
      <c r="K185" s="81"/>
      <c r="L185" s="81"/>
      <c r="M185" s="79"/>
      <c r="N185" s="82"/>
      <c r="O185" s="81"/>
      <c r="P185" s="79"/>
      <c r="Q185" s="82"/>
      <c r="R185" s="83"/>
      <c r="S185" s="83"/>
      <c r="T185" s="83"/>
      <c r="U185" s="83"/>
      <c r="V185" s="84"/>
      <c r="W185" s="85"/>
      <c r="X185" s="83"/>
      <c r="Y185" s="83"/>
      <c r="Z185" s="83"/>
      <c r="AA185" s="83"/>
      <c r="AB185" s="83"/>
    </row>
    <row r="186" spans="1:28">
      <c r="A186" s="184">
        <v>181</v>
      </c>
      <c r="B186" s="138"/>
      <c r="C186" s="79"/>
      <c r="D186" s="78"/>
      <c r="E186" s="79"/>
      <c r="F186" s="80"/>
      <c r="G186" s="81"/>
      <c r="H186" s="81"/>
      <c r="I186" s="81"/>
      <c r="J186" s="81"/>
      <c r="K186" s="81"/>
      <c r="L186" s="81"/>
      <c r="M186" s="79"/>
      <c r="N186" s="82"/>
      <c r="O186" s="81"/>
      <c r="P186" s="79"/>
      <c r="Q186" s="82"/>
      <c r="R186" s="83"/>
      <c r="S186" s="83"/>
      <c r="T186" s="83"/>
      <c r="U186" s="83"/>
      <c r="V186" s="84"/>
      <c r="W186" s="85"/>
      <c r="X186" s="83"/>
      <c r="Y186" s="83"/>
      <c r="Z186" s="83"/>
      <c r="AA186" s="83"/>
      <c r="AB186" s="83"/>
    </row>
    <row r="187" spans="1:28">
      <c r="A187" s="184">
        <v>182</v>
      </c>
      <c r="B187" s="138"/>
      <c r="C187" s="79"/>
      <c r="D187" s="78"/>
      <c r="E187" s="79"/>
      <c r="F187" s="80"/>
      <c r="G187" s="81"/>
      <c r="H187" s="81"/>
      <c r="I187" s="81"/>
      <c r="J187" s="81"/>
      <c r="K187" s="81"/>
      <c r="L187" s="81"/>
      <c r="M187" s="79"/>
      <c r="N187" s="82"/>
      <c r="O187" s="81"/>
      <c r="P187" s="79"/>
      <c r="Q187" s="82"/>
      <c r="R187" s="83"/>
      <c r="S187" s="83"/>
      <c r="T187" s="83"/>
      <c r="U187" s="83"/>
      <c r="V187" s="84"/>
      <c r="W187" s="85"/>
      <c r="X187" s="83"/>
      <c r="Y187" s="83"/>
      <c r="Z187" s="83"/>
      <c r="AA187" s="83"/>
      <c r="AB187" s="83"/>
    </row>
    <row r="188" spans="1:28">
      <c r="A188" s="184">
        <v>183</v>
      </c>
      <c r="B188" s="138"/>
      <c r="C188" s="79"/>
      <c r="D188" s="78"/>
      <c r="E188" s="79"/>
      <c r="F188" s="80"/>
      <c r="G188" s="81"/>
      <c r="H188" s="81"/>
      <c r="I188" s="81"/>
      <c r="J188" s="81"/>
      <c r="K188" s="81"/>
      <c r="L188" s="81"/>
      <c r="M188" s="79"/>
      <c r="N188" s="82"/>
      <c r="O188" s="81"/>
      <c r="P188" s="79"/>
      <c r="Q188" s="82"/>
      <c r="R188" s="83"/>
      <c r="S188" s="83"/>
      <c r="T188" s="83"/>
      <c r="U188" s="83"/>
      <c r="V188" s="84"/>
      <c r="W188" s="85"/>
      <c r="X188" s="83"/>
      <c r="Y188" s="83"/>
      <c r="Z188" s="83"/>
      <c r="AA188" s="83"/>
      <c r="AB188" s="83"/>
    </row>
    <row r="189" spans="1:28">
      <c r="A189" s="184">
        <v>184</v>
      </c>
      <c r="B189" s="138"/>
      <c r="C189" s="79"/>
      <c r="D189" s="78"/>
      <c r="E189" s="79"/>
      <c r="F189" s="80"/>
      <c r="G189" s="81"/>
      <c r="H189" s="81"/>
      <c r="I189" s="81"/>
      <c r="J189" s="81"/>
      <c r="K189" s="81"/>
      <c r="L189" s="81"/>
      <c r="M189" s="79"/>
      <c r="N189" s="82"/>
      <c r="O189" s="81"/>
      <c r="P189" s="79"/>
      <c r="Q189" s="82"/>
      <c r="R189" s="83"/>
      <c r="S189" s="83"/>
      <c r="T189" s="83"/>
      <c r="U189" s="83"/>
      <c r="V189" s="84"/>
      <c r="W189" s="85"/>
      <c r="X189" s="83"/>
      <c r="Y189" s="83"/>
      <c r="Z189" s="83"/>
      <c r="AA189" s="83"/>
      <c r="AB189" s="83"/>
    </row>
    <row r="190" spans="1:28">
      <c r="A190" s="184">
        <v>185</v>
      </c>
      <c r="B190" s="138"/>
      <c r="C190" s="79"/>
      <c r="D190" s="78"/>
      <c r="E190" s="79"/>
      <c r="F190" s="80"/>
      <c r="G190" s="81"/>
      <c r="H190" s="81"/>
      <c r="I190" s="81"/>
      <c r="J190" s="81"/>
      <c r="K190" s="81"/>
      <c r="L190" s="81"/>
      <c r="M190" s="79"/>
      <c r="N190" s="82"/>
      <c r="O190" s="81"/>
      <c r="P190" s="79"/>
      <c r="Q190" s="82"/>
      <c r="R190" s="83"/>
      <c r="S190" s="83"/>
      <c r="T190" s="83"/>
      <c r="U190" s="83"/>
      <c r="V190" s="84"/>
      <c r="W190" s="85"/>
      <c r="X190" s="83"/>
      <c r="Y190" s="83"/>
      <c r="Z190" s="83"/>
      <c r="AA190" s="83"/>
      <c r="AB190" s="83"/>
    </row>
    <row r="191" spans="1:28">
      <c r="A191" s="184">
        <v>186</v>
      </c>
      <c r="B191" s="138"/>
      <c r="C191" s="79"/>
      <c r="D191" s="78"/>
      <c r="E191" s="79"/>
      <c r="F191" s="80"/>
      <c r="G191" s="81"/>
      <c r="H191" s="81"/>
      <c r="I191" s="81"/>
      <c r="J191" s="81"/>
      <c r="K191" s="81"/>
      <c r="L191" s="81"/>
      <c r="M191" s="79"/>
      <c r="N191" s="82"/>
      <c r="O191" s="81"/>
      <c r="P191" s="79"/>
      <c r="Q191" s="82"/>
      <c r="R191" s="83"/>
      <c r="S191" s="83"/>
      <c r="T191" s="83"/>
      <c r="U191" s="83"/>
      <c r="V191" s="84"/>
      <c r="W191" s="85"/>
      <c r="X191" s="83"/>
      <c r="Y191" s="83"/>
      <c r="Z191" s="83"/>
      <c r="AA191" s="83"/>
      <c r="AB191" s="83"/>
    </row>
    <row r="192" spans="1:28">
      <c r="A192" s="184">
        <v>187</v>
      </c>
      <c r="B192" s="138"/>
      <c r="C192" s="79"/>
      <c r="D192" s="78"/>
      <c r="E192" s="79"/>
      <c r="F192" s="80"/>
      <c r="G192" s="81"/>
      <c r="H192" s="81"/>
      <c r="I192" s="81"/>
      <c r="J192" s="81"/>
      <c r="K192" s="81"/>
      <c r="L192" s="81"/>
      <c r="M192" s="79"/>
      <c r="N192" s="82"/>
      <c r="O192" s="81"/>
      <c r="P192" s="79"/>
      <c r="Q192" s="82"/>
      <c r="R192" s="83"/>
      <c r="S192" s="83"/>
      <c r="T192" s="83"/>
      <c r="U192" s="83"/>
      <c r="V192" s="84"/>
      <c r="W192" s="85"/>
      <c r="X192" s="83"/>
      <c r="Y192" s="83"/>
      <c r="Z192" s="83"/>
      <c r="AA192" s="83"/>
      <c r="AB192" s="83"/>
    </row>
    <row r="193" spans="1:28">
      <c r="A193" s="184">
        <v>188</v>
      </c>
      <c r="B193" s="138"/>
      <c r="C193" s="79"/>
      <c r="D193" s="78"/>
      <c r="E193" s="79"/>
      <c r="F193" s="80"/>
      <c r="G193" s="81"/>
      <c r="H193" s="81"/>
      <c r="I193" s="81"/>
      <c r="J193" s="81"/>
      <c r="K193" s="81"/>
      <c r="L193" s="81"/>
      <c r="M193" s="79"/>
      <c r="N193" s="82"/>
      <c r="O193" s="81"/>
      <c r="P193" s="79"/>
      <c r="Q193" s="82"/>
      <c r="R193" s="83"/>
      <c r="S193" s="83"/>
      <c r="T193" s="83"/>
      <c r="U193" s="83"/>
      <c r="V193" s="84"/>
      <c r="W193" s="85"/>
      <c r="X193" s="83"/>
      <c r="Y193" s="83"/>
      <c r="Z193" s="83"/>
      <c r="AA193" s="83"/>
      <c r="AB193" s="83"/>
    </row>
    <row r="194" spans="1:28">
      <c r="A194" s="184">
        <v>189</v>
      </c>
      <c r="B194" s="138"/>
      <c r="C194" s="79"/>
      <c r="D194" s="78"/>
      <c r="E194" s="79"/>
      <c r="F194" s="80"/>
      <c r="G194" s="81"/>
      <c r="H194" s="81"/>
      <c r="I194" s="81"/>
      <c r="J194" s="81"/>
      <c r="K194" s="81"/>
      <c r="L194" s="81"/>
      <c r="M194" s="79"/>
      <c r="N194" s="82"/>
      <c r="O194" s="81"/>
      <c r="P194" s="79"/>
      <c r="Q194" s="82"/>
      <c r="R194" s="83"/>
      <c r="S194" s="83"/>
      <c r="T194" s="83"/>
      <c r="U194" s="83"/>
      <c r="V194" s="84"/>
      <c r="W194" s="85"/>
      <c r="X194" s="83"/>
      <c r="Y194" s="83"/>
      <c r="Z194" s="83"/>
      <c r="AA194" s="83"/>
      <c r="AB194" s="83"/>
    </row>
    <row r="195" spans="1:28">
      <c r="A195" s="184">
        <v>190</v>
      </c>
      <c r="B195" s="138"/>
      <c r="C195" s="79"/>
      <c r="D195" s="78"/>
      <c r="E195" s="79"/>
      <c r="F195" s="80"/>
      <c r="G195" s="81"/>
      <c r="H195" s="81"/>
      <c r="I195" s="81"/>
      <c r="J195" s="81"/>
      <c r="K195" s="81"/>
      <c r="L195" s="81"/>
      <c r="M195" s="79"/>
      <c r="N195" s="82"/>
      <c r="O195" s="81"/>
      <c r="P195" s="79"/>
      <c r="Q195" s="82"/>
      <c r="R195" s="83"/>
      <c r="S195" s="83"/>
      <c r="T195" s="83"/>
      <c r="U195" s="83"/>
      <c r="V195" s="84"/>
      <c r="W195" s="85"/>
      <c r="X195" s="83"/>
      <c r="Y195" s="83"/>
      <c r="Z195" s="83"/>
      <c r="AA195" s="83"/>
      <c r="AB195" s="83"/>
    </row>
    <row r="196" spans="1:28">
      <c r="A196" s="184">
        <v>191</v>
      </c>
      <c r="B196" s="138"/>
      <c r="C196" s="79"/>
      <c r="D196" s="78"/>
      <c r="E196" s="79"/>
      <c r="F196" s="80"/>
      <c r="G196" s="81"/>
      <c r="H196" s="81"/>
      <c r="I196" s="81"/>
      <c r="J196" s="81"/>
      <c r="K196" s="81"/>
      <c r="L196" s="81"/>
      <c r="M196" s="79"/>
      <c r="N196" s="82"/>
      <c r="O196" s="81"/>
      <c r="P196" s="79"/>
      <c r="Q196" s="82"/>
      <c r="R196" s="83"/>
      <c r="S196" s="83"/>
      <c r="T196" s="83"/>
      <c r="U196" s="83"/>
      <c r="V196" s="84"/>
      <c r="W196" s="85"/>
      <c r="X196" s="83"/>
      <c r="Y196" s="83"/>
      <c r="Z196" s="83"/>
      <c r="AA196" s="83"/>
      <c r="AB196" s="83"/>
    </row>
    <row r="197" spans="1:28">
      <c r="A197" s="184">
        <v>192</v>
      </c>
      <c r="B197" s="138"/>
      <c r="C197" s="79"/>
      <c r="D197" s="78"/>
      <c r="E197" s="79"/>
      <c r="F197" s="80"/>
      <c r="G197" s="81"/>
      <c r="H197" s="81"/>
      <c r="I197" s="81"/>
      <c r="J197" s="81"/>
      <c r="K197" s="81"/>
      <c r="L197" s="81"/>
      <c r="M197" s="79"/>
      <c r="N197" s="82"/>
      <c r="O197" s="81"/>
      <c r="P197" s="79"/>
      <c r="Q197" s="82"/>
      <c r="R197" s="83"/>
      <c r="S197" s="83"/>
      <c r="T197" s="83"/>
      <c r="U197" s="83"/>
      <c r="V197" s="84"/>
      <c r="W197" s="85"/>
      <c r="X197" s="83"/>
      <c r="Y197" s="83"/>
      <c r="Z197" s="83"/>
      <c r="AA197" s="83"/>
      <c r="AB197" s="83"/>
    </row>
    <row r="198" spans="1:28">
      <c r="A198" s="184">
        <v>193</v>
      </c>
      <c r="B198" s="138"/>
      <c r="C198" s="79"/>
      <c r="D198" s="78"/>
      <c r="E198" s="79"/>
      <c r="F198" s="80"/>
      <c r="G198" s="81"/>
      <c r="H198" s="81"/>
      <c r="I198" s="81"/>
      <c r="J198" s="81"/>
      <c r="K198" s="81"/>
      <c r="L198" s="81"/>
      <c r="M198" s="79"/>
      <c r="N198" s="82"/>
      <c r="O198" s="81"/>
      <c r="P198" s="79"/>
      <c r="Q198" s="82"/>
      <c r="R198" s="83"/>
      <c r="S198" s="83"/>
      <c r="T198" s="83"/>
      <c r="U198" s="83"/>
      <c r="V198" s="84"/>
      <c r="W198" s="85"/>
      <c r="X198" s="83"/>
      <c r="Y198" s="83"/>
      <c r="Z198" s="83"/>
      <c r="AA198" s="83"/>
      <c r="AB198" s="83"/>
    </row>
    <row r="199" spans="1:28">
      <c r="A199" s="184">
        <v>194</v>
      </c>
      <c r="B199" s="138"/>
      <c r="C199" s="79"/>
      <c r="D199" s="78"/>
      <c r="E199" s="79"/>
      <c r="F199" s="80"/>
      <c r="G199" s="81"/>
      <c r="H199" s="81"/>
      <c r="I199" s="81"/>
      <c r="J199" s="81"/>
      <c r="K199" s="81"/>
      <c r="L199" s="81"/>
      <c r="M199" s="79"/>
      <c r="N199" s="82"/>
      <c r="O199" s="81"/>
      <c r="P199" s="79"/>
      <c r="Q199" s="82"/>
      <c r="R199" s="83"/>
      <c r="S199" s="83"/>
      <c r="T199" s="83"/>
      <c r="U199" s="83"/>
      <c r="V199" s="84"/>
      <c r="W199" s="85"/>
      <c r="X199" s="83"/>
      <c r="Y199" s="83"/>
      <c r="Z199" s="83"/>
      <c r="AA199" s="83"/>
      <c r="AB199" s="83"/>
    </row>
    <row r="200" spans="1:28">
      <c r="A200" s="184">
        <v>195</v>
      </c>
      <c r="B200" s="138"/>
      <c r="C200" s="79"/>
      <c r="D200" s="78"/>
      <c r="E200" s="79"/>
      <c r="F200" s="80"/>
      <c r="G200" s="81"/>
      <c r="H200" s="81"/>
      <c r="I200" s="81"/>
      <c r="J200" s="81"/>
      <c r="K200" s="81"/>
      <c r="L200" s="81"/>
      <c r="M200" s="79"/>
      <c r="N200" s="82"/>
      <c r="O200" s="81"/>
      <c r="P200" s="79"/>
      <c r="Q200" s="82"/>
      <c r="R200" s="83"/>
      <c r="S200" s="83"/>
      <c r="T200" s="83"/>
      <c r="U200" s="83"/>
      <c r="V200" s="84"/>
      <c r="W200" s="85"/>
      <c r="X200" s="83"/>
      <c r="Y200" s="83"/>
      <c r="Z200" s="83"/>
      <c r="AA200" s="83"/>
      <c r="AB200" s="83"/>
    </row>
    <row r="201" spans="1:28">
      <c r="A201" s="184">
        <v>196</v>
      </c>
      <c r="B201" s="138"/>
      <c r="C201" s="79"/>
      <c r="D201" s="78"/>
      <c r="E201" s="79"/>
      <c r="F201" s="80"/>
      <c r="G201" s="81"/>
      <c r="H201" s="81"/>
      <c r="I201" s="81"/>
      <c r="J201" s="81"/>
      <c r="K201" s="81"/>
      <c r="L201" s="81"/>
      <c r="M201" s="79"/>
      <c r="N201" s="82"/>
      <c r="O201" s="81"/>
      <c r="P201" s="79"/>
      <c r="Q201" s="82"/>
      <c r="R201" s="83"/>
      <c r="S201" s="83"/>
      <c r="T201" s="83"/>
      <c r="U201" s="83"/>
      <c r="V201" s="84"/>
      <c r="W201" s="85"/>
      <c r="X201" s="83"/>
      <c r="Y201" s="83"/>
      <c r="Z201" s="83"/>
      <c r="AA201" s="83"/>
      <c r="AB201" s="83"/>
    </row>
    <row r="202" spans="1:28">
      <c r="A202" s="184">
        <v>197</v>
      </c>
      <c r="B202" s="138"/>
      <c r="C202" s="79"/>
      <c r="D202" s="78"/>
      <c r="E202" s="79"/>
      <c r="F202" s="80"/>
      <c r="G202" s="81"/>
      <c r="H202" s="81"/>
      <c r="I202" s="81"/>
      <c r="J202" s="81"/>
      <c r="K202" s="81"/>
      <c r="L202" s="81"/>
      <c r="M202" s="79"/>
      <c r="N202" s="82"/>
      <c r="O202" s="81"/>
      <c r="P202" s="79"/>
      <c r="Q202" s="82"/>
      <c r="R202" s="83"/>
      <c r="S202" s="83"/>
      <c r="T202" s="83"/>
      <c r="U202" s="83"/>
      <c r="V202" s="84"/>
      <c r="W202" s="85"/>
      <c r="X202" s="83"/>
      <c r="Y202" s="83"/>
      <c r="Z202" s="83"/>
      <c r="AA202" s="83"/>
      <c r="AB202" s="83"/>
    </row>
    <row r="203" spans="1:28">
      <c r="A203" s="184">
        <v>198</v>
      </c>
      <c r="B203" s="138"/>
      <c r="C203" s="79"/>
      <c r="D203" s="78"/>
      <c r="E203" s="79"/>
      <c r="F203" s="80"/>
      <c r="G203" s="81"/>
      <c r="H203" s="81"/>
      <c r="I203" s="81"/>
      <c r="J203" s="81"/>
      <c r="K203" s="81"/>
      <c r="L203" s="81"/>
      <c r="M203" s="79"/>
      <c r="N203" s="82"/>
      <c r="O203" s="81"/>
      <c r="P203" s="79"/>
      <c r="Q203" s="82"/>
      <c r="R203" s="83"/>
      <c r="S203" s="83"/>
      <c r="T203" s="83"/>
      <c r="U203" s="83"/>
      <c r="V203" s="84"/>
      <c r="W203" s="85"/>
      <c r="X203" s="83"/>
      <c r="Y203" s="83"/>
      <c r="Z203" s="83"/>
      <c r="AA203" s="83"/>
      <c r="AB203" s="83"/>
    </row>
    <row r="204" spans="1:28">
      <c r="A204" s="184">
        <v>199</v>
      </c>
      <c r="B204" s="138"/>
      <c r="C204" s="79"/>
      <c r="D204" s="78"/>
      <c r="E204" s="79"/>
      <c r="F204" s="80"/>
      <c r="G204" s="81"/>
      <c r="H204" s="81"/>
      <c r="I204" s="81"/>
      <c r="J204" s="81"/>
      <c r="K204" s="81"/>
      <c r="L204" s="81"/>
      <c r="M204" s="79"/>
      <c r="N204" s="82"/>
      <c r="O204" s="81"/>
      <c r="P204" s="79"/>
      <c r="Q204" s="82"/>
      <c r="R204" s="83"/>
      <c r="S204" s="83"/>
      <c r="T204" s="83"/>
      <c r="U204" s="83"/>
      <c r="V204" s="84"/>
      <c r="W204" s="85"/>
      <c r="X204" s="83"/>
      <c r="Y204" s="83"/>
      <c r="Z204" s="83"/>
      <c r="AA204" s="83"/>
      <c r="AB204" s="83"/>
    </row>
    <row r="205" spans="1:28">
      <c r="A205" s="184">
        <v>200</v>
      </c>
      <c r="B205" s="138"/>
      <c r="C205" s="79"/>
      <c r="D205" s="78"/>
      <c r="E205" s="79"/>
      <c r="F205" s="80"/>
      <c r="G205" s="81"/>
      <c r="H205" s="81"/>
      <c r="I205" s="81"/>
      <c r="J205" s="81"/>
      <c r="K205" s="81"/>
      <c r="L205" s="81"/>
      <c r="M205" s="79"/>
      <c r="N205" s="82"/>
      <c r="O205" s="81"/>
      <c r="P205" s="79"/>
      <c r="Q205" s="82"/>
      <c r="R205" s="83"/>
      <c r="S205" s="83"/>
      <c r="T205" s="83"/>
      <c r="U205" s="83"/>
      <c r="V205" s="84"/>
      <c r="W205" s="85"/>
      <c r="X205" s="83"/>
      <c r="Y205" s="83"/>
      <c r="Z205" s="83"/>
      <c r="AA205" s="83"/>
      <c r="AB205" s="83"/>
    </row>
    <row r="206" spans="1:28">
      <c r="A206" s="184">
        <v>201</v>
      </c>
      <c r="B206" s="138"/>
      <c r="C206" s="79"/>
      <c r="D206" s="78"/>
      <c r="E206" s="79"/>
      <c r="F206" s="80"/>
      <c r="G206" s="81"/>
      <c r="H206" s="81"/>
      <c r="I206" s="81"/>
      <c r="J206" s="81"/>
      <c r="K206" s="81"/>
      <c r="L206" s="81"/>
      <c r="M206" s="79"/>
      <c r="N206" s="82"/>
      <c r="O206" s="81"/>
      <c r="P206" s="79"/>
      <c r="Q206" s="82"/>
      <c r="R206" s="83"/>
      <c r="S206" s="83"/>
      <c r="T206" s="83"/>
      <c r="U206" s="83"/>
      <c r="V206" s="84"/>
      <c r="W206" s="85"/>
      <c r="X206" s="83"/>
      <c r="Y206" s="83"/>
      <c r="Z206" s="83"/>
      <c r="AA206" s="83"/>
      <c r="AB206" s="83"/>
    </row>
    <row r="207" spans="1:28">
      <c r="A207" s="184">
        <v>202</v>
      </c>
      <c r="B207" s="138"/>
      <c r="C207" s="79"/>
      <c r="D207" s="78"/>
      <c r="E207" s="79"/>
      <c r="F207" s="80"/>
      <c r="G207" s="81"/>
      <c r="H207" s="81"/>
      <c r="I207" s="81"/>
      <c r="J207" s="81"/>
      <c r="K207" s="81"/>
      <c r="L207" s="81"/>
      <c r="M207" s="79"/>
      <c r="N207" s="82"/>
      <c r="O207" s="81"/>
      <c r="P207" s="79"/>
      <c r="Q207" s="82"/>
      <c r="R207" s="83"/>
      <c r="S207" s="83"/>
      <c r="T207" s="83"/>
      <c r="U207" s="83"/>
      <c r="V207" s="84"/>
      <c r="W207" s="85"/>
      <c r="X207" s="83"/>
      <c r="Y207" s="83"/>
      <c r="Z207" s="83"/>
      <c r="AA207" s="83"/>
      <c r="AB207" s="83"/>
    </row>
    <row r="208" spans="1:28">
      <c r="A208" s="184">
        <v>203</v>
      </c>
      <c r="B208" s="138"/>
      <c r="C208" s="79"/>
      <c r="D208" s="78"/>
      <c r="E208" s="79"/>
      <c r="F208" s="80"/>
      <c r="G208" s="81"/>
      <c r="H208" s="81"/>
      <c r="I208" s="81"/>
      <c r="J208" s="81"/>
      <c r="K208" s="81"/>
      <c r="L208" s="81"/>
      <c r="M208" s="79"/>
      <c r="N208" s="82"/>
      <c r="O208" s="81"/>
      <c r="P208" s="79"/>
      <c r="Q208" s="82"/>
      <c r="R208" s="83"/>
      <c r="S208" s="83"/>
      <c r="T208" s="83"/>
      <c r="U208" s="83"/>
      <c r="V208" s="84"/>
      <c r="W208" s="85"/>
      <c r="X208" s="83"/>
      <c r="Y208" s="83"/>
      <c r="Z208" s="83"/>
      <c r="AA208" s="83"/>
      <c r="AB208" s="83"/>
    </row>
    <row r="209" spans="1:28">
      <c r="A209" s="184">
        <v>204</v>
      </c>
      <c r="B209" s="138"/>
      <c r="C209" s="79"/>
      <c r="D209" s="78"/>
      <c r="E209" s="79"/>
      <c r="F209" s="80"/>
      <c r="G209" s="81"/>
      <c r="H209" s="81"/>
      <c r="I209" s="81"/>
      <c r="J209" s="81"/>
      <c r="K209" s="81"/>
      <c r="L209" s="81"/>
      <c r="M209" s="79"/>
      <c r="N209" s="82"/>
      <c r="O209" s="81"/>
      <c r="P209" s="79"/>
      <c r="Q209" s="82"/>
      <c r="R209" s="83"/>
      <c r="S209" s="83"/>
      <c r="T209" s="83"/>
      <c r="U209" s="83"/>
      <c r="V209" s="84"/>
      <c r="W209" s="85"/>
      <c r="X209" s="83"/>
      <c r="Y209" s="83"/>
      <c r="Z209" s="83"/>
      <c r="AA209" s="83"/>
      <c r="AB209" s="83"/>
    </row>
    <row r="210" spans="1:28">
      <c r="A210" s="184">
        <v>205</v>
      </c>
      <c r="B210" s="138"/>
      <c r="C210" s="79"/>
      <c r="D210" s="78"/>
      <c r="E210" s="79"/>
      <c r="F210" s="80"/>
      <c r="G210" s="81"/>
      <c r="H210" s="81"/>
      <c r="I210" s="81"/>
      <c r="J210" s="81"/>
      <c r="K210" s="81"/>
      <c r="L210" s="81"/>
      <c r="M210" s="79"/>
      <c r="N210" s="82"/>
      <c r="O210" s="81"/>
      <c r="P210" s="79"/>
      <c r="Q210" s="82"/>
      <c r="R210" s="83"/>
      <c r="S210" s="83"/>
      <c r="T210" s="83"/>
      <c r="U210" s="83"/>
      <c r="V210" s="84"/>
      <c r="W210" s="85"/>
      <c r="X210" s="83"/>
      <c r="Y210" s="83"/>
      <c r="Z210" s="83"/>
      <c r="AA210" s="83"/>
      <c r="AB210" s="83"/>
    </row>
    <row r="211" spans="1:28">
      <c r="A211" s="184">
        <v>206</v>
      </c>
      <c r="B211" s="138"/>
      <c r="C211" s="79"/>
      <c r="D211" s="78"/>
      <c r="E211" s="79"/>
      <c r="F211" s="80"/>
      <c r="G211" s="81"/>
      <c r="H211" s="81"/>
      <c r="I211" s="81"/>
      <c r="J211" s="81"/>
      <c r="K211" s="81"/>
      <c r="L211" s="81"/>
      <c r="M211" s="79"/>
      <c r="N211" s="82"/>
      <c r="O211" s="81"/>
      <c r="P211" s="79"/>
      <c r="Q211" s="82"/>
      <c r="R211" s="83"/>
      <c r="S211" s="83"/>
      <c r="T211" s="83"/>
      <c r="U211" s="83"/>
      <c r="V211" s="84"/>
      <c r="W211" s="85"/>
      <c r="X211" s="83"/>
      <c r="Y211" s="83"/>
      <c r="Z211" s="83"/>
      <c r="AA211" s="83"/>
      <c r="AB211" s="83"/>
    </row>
    <row r="212" spans="1:28">
      <c r="A212" s="184">
        <v>207</v>
      </c>
      <c r="B212" s="138"/>
      <c r="C212" s="79"/>
      <c r="D212" s="78"/>
      <c r="E212" s="79"/>
      <c r="F212" s="80"/>
      <c r="G212" s="81"/>
      <c r="H212" s="81"/>
      <c r="I212" s="81"/>
      <c r="J212" s="81"/>
      <c r="K212" s="81"/>
      <c r="L212" s="81"/>
      <c r="M212" s="79"/>
      <c r="N212" s="82"/>
      <c r="O212" s="81"/>
      <c r="P212" s="79"/>
      <c r="Q212" s="82"/>
      <c r="R212" s="83"/>
      <c r="S212" s="83"/>
      <c r="T212" s="83"/>
      <c r="U212" s="83"/>
      <c r="V212" s="84"/>
      <c r="W212" s="85"/>
      <c r="X212" s="83"/>
      <c r="Y212" s="83"/>
      <c r="Z212" s="83"/>
      <c r="AA212" s="83"/>
      <c r="AB212" s="83"/>
    </row>
    <row r="213" spans="1:28">
      <c r="A213" s="184">
        <v>208</v>
      </c>
      <c r="B213" s="138"/>
      <c r="C213" s="79"/>
      <c r="D213" s="78"/>
      <c r="E213" s="79"/>
      <c r="F213" s="80"/>
      <c r="G213" s="81"/>
      <c r="H213" s="81"/>
      <c r="I213" s="81"/>
      <c r="J213" s="81"/>
      <c r="K213" s="81"/>
      <c r="L213" s="81"/>
      <c r="M213" s="79"/>
      <c r="N213" s="82"/>
      <c r="O213" s="81"/>
      <c r="P213" s="79"/>
      <c r="Q213" s="82"/>
      <c r="R213" s="83"/>
      <c r="S213" s="83"/>
      <c r="T213" s="83"/>
      <c r="U213" s="83"/>
      <c r="V213" s="84"/>
      <c r="W213" s="85"/>
      <c r="X213" s="83"/>
      <c r="Y213" s="83"/>
      <c r="Z213" s="83"/>
      <c r="AA213" s="83"/>
      <c r="AB213" s="83"/>
    </row>
  </sheetData>
  <sheetProtection selectLockedCells="1"/>
  <mergeCells count="58">
    <mergeCell ref="AE45:AF45"/>
    <mergeCell ref="AE42:AF42"/>
    <mergeCell ref="AE43:AF43"/>
    <mergeCell ref="AE44:AF44"/>
    <mergeCell ref="AE39:AF39"/>
    <mergeCell ref="AE40:AF40"/>
    <mergeCell ref="AE41:AF41"/>
    <mergeCell ref="AE36:AF36"/>
    <mergeCell ref="AE37:AF37"/>
    <mergeCell ref="AE38:AF38"/>
    <mergeCell ref="AE33:AF33"/>
    <mergeCell ref="AE34:AF34"/>
    <mergeCell ref="AE35:AF35"/>
    <mergeCell ref="AE30:AF30"/>
    <mergeCell ref="AE31:AF31"/>
    <mergeCell ref="AE32:AF32"/>
    <mergeCell ref="AE27:AF27"/>
    <mergeCell ref="AE28:AF28"/>
    <mergeCell ref="AE29:AF29"/>
    <mergeCell ref="AE24:AF24"/>
    <mergeCell ref="AE25:AF25"/>
    <mergeCell ref="AE26:AF26"/>
    <mergeCell ref="AE21:AF21"/>
    <mergeCell ref="AE22:AF22"/>
    <mergeCell ref="AE23:AF23"/>
    <mergeCell ref="AE18:AF18"/>
    <mergeCell ref="AE19:AF19"/>
    <mergeCell ref="AE20:AF20"/>
    <mergeCell ref="AE15:AF15"/>
    <mergeCell ref="AE16:AF16"/>
    <mergeCell ref="AE17:AF17"/>
    <mergeCell ref="AE12:AF12"/>
    <mergeCell ref="AE13:AF13"/>
    <mergeCell ref="AE14:AF14"/>
    <mergeCell ref="AE9:AF9"/>
    <mergeCell ref="AE10:AF10"/>
    <mergeCell ref="AE11:AF11"/>
    <mergeCell ref="AE6:AF6"/>
    <mergeCell ref="AE7:AF7"/>
    <mergeCell ref="AE8:AF8"/>
    <mergeCell ref="AE5:AF5"/>
    <mergeCell ref="AG5:AH5"/>
    <mergeCell ref="AI5:AP5"/>
    <mergeCell ref="AQ5:AS5"/>
    <mergeCell ref="AT5:AY5"/>
    <mergeCell ref="AZ5:BF5"/>
    <mergeCell ref="B5:C5"/>
    <mergeCell ref="D5:E5"/>
    <mergeCell ref="F5:M5"/>
    <mergeCell ref="N5:P5"/>
    <mergeCell ref="Q5:V5"/>
    <mergeCell ref="W5:AC5"/>
    <mergeCell ref="A1:AC1"/>
    <mergeCell ref="AD1:BF1"/>
    <mergeCell ref="A3:E3"/>
    <mergeCell ref="F3:AC3"/>
    <mergeCell ref="AD3:AI3"/>
    <mergeCell ref="AJ3:BF3"/>
  </mergeCells>
  <phoneticPr fontId="7"/>
  <hyperlinks>
    <hyperlink ref="BK13" r:id="rId1" display="http://www.geocities.co.jp/Athlete-Rodos/9345/" xr:uid="{2F0F58CA-81ED-4D6B-9791-3F12668B77E3}"/>
    <hyperlink ref="BK29" r:id="rId2" display="http://tjsc.ban796.com/" xr:uid="{7E110255-CFAA-4846-AF75-890F91910A96}"/>
  </hyperlinks>
  <printOptions horizontalCentered="1"/>
  <pageMargins left="0.78740157480314965" right="0.78740157480314965" top="0.59055118110236227" bottom="0.59055118110236227" header="0.51181102362204722" footer="0.51181102362204722"/>
  <pageSetup paperSize="9" scale="89" orientation="portrait" horizontalDpi="4294967293" r:id="rId3"/>
  <headerFooter alignWithMargins="0"/>
  <colBreaks count="1" manualBreakCount="1">
    <brk id="28" max="98" man="1"/>
  </col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B9A23-008A-4021-A486-7364D79AB2FC}">
  <dimension ref="A1:AP140"/>
  <sheetViews>
    <sheetView view="pageBreakPreview" topLeftCell="A51" zoomScale="60" zoomScaleNormal="50" zoomScalePageLayoutView="50" workbookViewId="0">
      <selection activeCell="Y27" sqref="Y27"/>
    </sheetView>
  </sheetViews>
  <sheetFormatPr defaultColWidth="6.125" defaultRowHeight="18.75" customHeight="1"/>
  <cols>
    <col min="1" max="14" width="6" style="96" customWidth="1"/>
    <col min="15" max="16384" width="6.125" style="96"/>
  </cols>
  <sheetData>
    <row r="1" spans="1:42" ht="16.5" customHeight="1">
      <c r="A1" s="375" t="s">
        <v>19</v>
      </c>
      <c r="B1" s="375"/>
      <c r="C1" s="375"/>
      <c r="D1" s="376"/>
      <c r="E1" s="377">
        <f>参加申込書!E4</f>
        <v>0</v>
      </c>
      <c r="F1" s="378"/>
      <c r="G1" s="378"/>
      <c r="H1" s="378"/>
      <c r="I1" s="378"/>
      <c r="J1" s="378"/>
      <c r="K1" s="378"/>
      <c r="L1" s="378"/>
      <c r="M1" s="378"/>
      <c r="N1" s="379"/>
    </row>
    <row r="2" spans="1:42" ht="16.5" customHeight="1" thickBot="1">
      <c r="A2" s="375"/>
      <c r="B2" s="375"/>
      <c r="C2" s="375"/>
      <c r="D2" s="376"/>
      <c r="E2" s="380"/>
      <c r="F2" s="381"/>
      <c r="G2" s="381"/>
      <c r="H2" s="381"/>
      <c r="I2" s="381"/>
      <c r="J2" s="381"/>
      <c r="K2" s="381"/>
      <c r="L2" s="381"/>
      <c r="M2" s="381"/>
      <c r="N2" s="382"/>
    </row>
    <row r="3" spans="1:42" ht="9.75" customHeight="1">
      <c r="A3" s="97"/>
      <c r="B3" s="97"/>
      <c r="C3" s="97"/>
      <c r="D3" s="97"/>
      <c r="E3" s="98"/>
    </row>
    <row r="4" spans="1:42" ht="18.75" customHeight="1" thickBot="1"/>
    <row r="5" spans="1:42" ht="18.75" customHeight="1">
      <c r="H5" s="99"/>
      <c r="I5" s="99"/>
      <c r="J5" s="99"/>
      <c r="K5" s="99"/>
      <c r="L5" s="99"/>
      <c r="M5" s="99"/>
      <c r="N5" s="99"/>
      <c r="AL5" s="100"/>
      <c r="AM5" s="100"/>
      <c r="AN5" s="101"/>
      <c r="AO5" s="101"/>
      <c r="AP5" s="102"/>
    </row>
    <row r="6" spans="1:42" ht="18.75" customHeight="1">
      <c r="H6" s="99"/>
      <c r="I6" s="99"/>
      <c r="J6" s="99"/>
      <c r="K6" s="99"/>
      <c r="L6" s="99"/>
      <c r="M6" s="99"/>
      <c r="N6" s="99"/>
      <c r="AL6" s="103"/>
      <c r="AM6" s="103"/>
      <c r="AN6" s="104"/>
      <c r="AO6" s="104"/>
      <c r="AP6" s="105"/>
    </row>
    <row r="7" spans="1:42" ht="18.75" customHeight="1">
      <c r="F7" s="383" t="s">
        <v>206</v>
      </c>
      <c r="G7" s="383"/>
      <c r="H7" s="383"/>
      <c r="I7" s="383"/>
      <c r="J7" s="99"/>
      <c r="K7" s="99"/>
      <c r="L7" s="99"/>
      <c r="M7" s="99"/>
      <c r="N7" s="99"/>
      <c r="AL7" s="103"/>
      <c r="AM7" s="103"/>
      <c r="AN7" s="104"/>
      <c r="AO7" s="104"/>
      <c r="AP7" s="105"/>
    </row>
    <row r="8" spans="1:42" ht="18.75" customHeight="1">
      <c r="F8" s="383"/>
      <c r="G8" s="383"/>
      <c r="H8" s="383"/>
      <c r="I8" s="383"/>
      <c r="J8" s="99"/>
      <c r="K8" s="99"/>
      <c r="L8" s="99"/>
      <c r="M8" s="99"/>
      <c r="N8" s="99"/>
      <c r="AL8" s="103"/>
      <c r="AM8" s="103"/>
      <c r="AN8" s="104"/>
      <c r="AO8" s="104"/>
      <c r="AP8" s="105"/>
    </row>
    <row r="9" spans="1:42" ht="18.75" customHeight="1">
      <c r="F9" s="383"/>
      <c r="G9" s="383"/>
      <c r="H9" s="383"/>
      <c r="I9" s="383"/>
      <c r="AL9" s="103"/>
      <c r="AM9" s="103"/>
      <c r="AN9" s="104"/>
      <c r="AO9" s="104"/>
      <c r="AP9" s="105"/>
    </row>
    <row r="10" spans="1:42" ht="18.75" customHeight="1">
      <c r="F10" s="383"/>
      <c r="G10" s="383"/>
      <c r="H10" s="383"/>
      <c r="I10" s="383"/>
      <c r="AL10" s="103"/>
      <c r="AM10" s="103"/>
      <c r="AN10" s="104"/>
      <c r="AO10" s="104"/>
      <c r="AP10" s="105"/>
    </row>
    <row r="11" spans="1:42" ht="18.75" customHeight="1">
      <c r="AL11" s="103"/>
      <c r="AM11" s="103"/>
      <c r="AN11" s="104"/>
      <c r="AO11" s="104"/>
      <c r="AP11" s="105"/>
    </row>
    <row r="12" spans="1:42" ht="18.75" customHeight="1">
      <c r="AL12" s="103"/>
      <c r="AM12" s="103"/>
      <c r="AN12" s="104"/>
      <c r="AO12" s="104"/>
      <c r="AP12" s="105"/>
    </row>
    <row r="13" spans="1:42" ht="18.75" customHeight="1">
      <c r="AL13" s="103"/>
      <c r="AM13" s="103"/>
      <c r="AN13" s="104"/>
      <c r="AO13" s="104"/>
      <c r="AP13" s="105"/>
    </row>
    <row r="14" spans="1:42" ht="9.75" customHeight="1" thickBot="1">
      <c r="A14" s="106"/>
      <c r="B14" s="106"/>
      <c r="C14" s="106"/>
      <c r="D14" s="106"/>
      <c r="E14" s="106"/>
      <c r="F14" s="106"/>
      <c r="G14" s="106"/>
      <c r="H14" s="106"/>
      <c r="I14" s="106"/>
      <c r="J14" s="106"/>
      <c r="K14" s="106"/>
      <c r="L14" s="106"/>
      <c r="M14" s="106"/>
      <c r="N14" s="106"/>
      <c r="AL14" s="103"/>
      <c r="AM14" s="103"/>
      <c r="AN14" s="104"/>
      <c r="AO14" s="104"/>
      <c r="AP14" s="105"/>
    </row>
    <row r="15" spans="1:42" ht="17.25" customHeight="1" thickTop="1" thickBot="1">
      <c r="A15" s="126" t="s">
        <v>72</v>
      </c>
      <c r="B15" s="127"/>
      <c r="C15" s="127">
        <f>参加申込書!E9</f>
        <v>0</v>
      </c>
      <c r="D15" s="127"/>
      <c r="E15" s="127" t="s">
        <v>75</v>
      </c>
      <c r="F15" s="128"/>
      <c r="G15" s="128"/>
      <c r="H15" s="129">
        <f>参加申込書!E13</f>
        <v>0</v>
      </c>
      <c r="I15" s="129"/>
      <c r="J15" s="129">
        <f>参加申込書!E17</f>
        <v>0</v>
      </c>
      <c r="K15" s="129"/>
      <c r="L15" s="129">
        <f>参加申込書!E21</f>
        <v>0</v>
      </c>
      <c r="M15" s="129"/>
      <c r="N15" s="129">
        <f>参加申込書!E25</f>
        <v>0</v>
      </c>
      <c r="O15" s="130"/>
      <c r="AL15" s="103"/>
      <c r="AM15" s="103"/>
      <c r="AN15" s="104"/>
      <c r="AO15" s="104"/>
      <c r="AP15" s="105"/>
    </row>
    <row r="16" spans="1:42" s="115" customFormat="1" ht="17.25" customHeight="1">
      <c r="A16" s="107" t="s">
        <v>20</v>
      </c>
      <c r="B16" s="108" t="s">
        <v>21</v>
      </c>
      <c r="C16" s="373" t="s">
        <v>207</v>
      </c>
      <c r="D16" s="373"/>
      <c r="E16" s="109" t="s">
        <v>23</v>
      </c>
      <c r="F16" s="110"/>
      <c r="G16" s="111"/>
      <c r="H16" s="384"/>
      <c r="I16" s="384"/>
      <c r="J16" s="112"/>
      <c r="K16" s="113"/>
      <c r="L16" s="114"/>
      <c r="M16" s="385"/>
      <c r="N16" s="385"/>
      <c r="O16" s="114"/>
      <c r="AL16" s="103"/>
      <c r="AM16" s="103"/>
      <c r="AN16" s="104"/>
      <c r="AO16" s="104"/>
      <c r="AP16" s="105"/>
    </row>
    <row r="17" spans="1:42" s="115" customFormat="1" ht="17.25" customHeight="1">
      <c r="A17" s="116">
        <f>IF(ISBLANK('選手登録用紙 (2)'!B6)," ",'選手登録用紙 (2)'!B6)</f>
        <v>1</v>
      </c>
      <c r="B17" s="117" t="str">
        <f>IF(ISBLANK('選手登録用紙 (2)'!D6)," ",'選手登録用紙 (2)'!D6)</f>
        <v>GK</v>
      </c>
      <c r="C17" s="118" t="str">
        <f>IF(ISBLANK('選手登録用紙 (2)'!F6)," ",'選手登録用紙 (2)'!F6)</f>
        <v>a</v>
      </c>
      <c r="D17" s="118"/>
      <c r="E17" s="119">
        <f>IF(ISBLANK('選手登録用紙 (2)'!N6)," ",'選手登録用紙 (2)'!N6)</f>
        <v>3</v>
      </c>
      <c r="AK17" s="103"/>
      <c r="AL17" s="103"/>
      <c r="AM17" s="104"/>
      <c r="AN17" s="104"/>
      <c r="AO17" s="105"/>
    </row>
    <row r="18" spans="1:42" s="115" customFormat="1" ht="17.25" customHeight="1">
      <c r="A18" s="116" t="str">
        <f>IF(ISBLANK('選手登録用紙 (2)'!B7)," ",'選手登録用紙 (2)'!B7)</f>
        <v xml:space="preserve"> </v>
      </c>
      <c r="B18" s="117" t="str">
        <f>IF(ISBLANK('選手登録用紙 (2)'!D7)," ",'選手登録用紙 (2)'!D7)</f>
        <v xml:space="preserve"> </v>
      </c>
      <c r="C18" s="118" t="str">
        <f>IF(ISBLANK('選手登録用紙 (2)'!F7)," ",'選手登録用紙 (2)'!F7)</f>
        <v xml:space="preserve"> </v>
      </c>
      <c r="D18" s="118"/>
      <c r="E18" s="119" t="str">
        <f>IF(ISBLANK('選手登録用紙 (2)'!N7)," ",'選手登録用紙 (2)'!N7)</f>
        <v xml:space="preserve"> </v>
      </c>
      <c r="AK18" s="103"/>
      <c r="AL18" s="103"/>
      <c r="AM18" s="104"/>
      <c r="AN18" s="104"/>
      <c r="AO18" s="105"/>
    </row>
    <row r="19" spans="1:42" s="115" customFormat="1" ht="17.25" customHeight="1">
      <c r="A19" s="116" t="str">
        <f>IF(ISBLANK('選手登録用紙 (2)'!B8)," ",'選手登録用紙 (2)'!B8)</f>
        <v xml:space="preserve"> </v>
      </c>
      <c r="B19" s="117" t="str">
        <f>IF(ISBLANK('選手登録用紙 (2)'!D8)," ",'選手登録用紙 (2)'!D8)</f>
        <v xml:space="preserve"> </v>
      </c>
      <c r="C19" s="118" t="str">
        <f>IF(ISBLANK('選手登録用紙 (2)'!F8)," ",'選手登録用紙 (2)'!F8)</f>
        <v xml:space="preserve"> </v>
      </c>
      <c r="D19" s="118"/>
      <c r="E19" s="119" t="str">
        <f>IF(ISBLANK('選手登録用紙 (2)'!N8)," ",'選手登録用紙 (2)'!N8)</f>
        <v xml:space="preserve"> </v>
      </c>
      <c r="AK19" s="103"/>
      <c r="AL19" s="103"/>
      <c r="AM19" s="104"/>
      <c r="AN19" s="104"/>
      <c r="AO19" s="105"/>
    </row>
    <row r="20" spans="1:42" s="115" customFormat="1" ht="17.25" customHeight="1">
      <c r="A20" s="116" t="str">
        <f>IF(ISBLANK('選手登録用紙 (2)'!B9)," ",'選手登録用紙 (2)'!B9)</f>
        <v xml:space="preserve"> </v>
      </c>
      <c r="B20" s="117" t="str">
        <f>IF(ISBLANK('選手登録用紙 (2)'!D9)," ",'選手登録用紙 (2)'!D9)</f>
        <v xml:space="preserve"> </v>
      </c>
      <c r="C20" s="118" t="str">
        <f>IF(ISBLANK('選手登録用紙 (2)'!F9)," ",'選手登録用紙 (2)'!F9)</f>
        <v xml:space="preserve"> </v>
      </c>
      <c r="D20" s="118"/>
      <c r="E20" s="119" t="str">
        <f>IF(ISBLANK('選手登録用紙 (2)'!N9)," ",'選手登録用紙 (2)'!N9)</f>
        <v xml:space="preserve"> </v>
      </c>
      <c r="AL20" s="103"/>
      <c r="AM20" s="103"/>
      <c r="AN20" s="104"/>
      <c r="AO20" s="104"/>
      <c r="AP20" s="105"/>
    </row>
    <row r="21" spans="1:42" s="115" customFormat="1" ht="17.25" customHeight="1">
      <c r="A21" s="116" t="str">
        <f>IF(ISBLANK('選手登録用紙 (2)'!B10)," ",'選手登録用紙 (2)'!B10)</f>
        <v xml:space="preserve"> </v>
      </c>
      <c r="B21" s="117" t="str">
        <f>IF(ISBLANK('選手登録用紙 (2)'!D10)," ",'選手登録用紙 (2)'!D10)</f>
        <v xml:space="preserve"> </v>
      </c>
      <c r="C21" s="118" t="str">
        <f>IF(ISBLANK('選手登録用紙 (2)'!F10)," ",'選手登録用紙 (2)'!F10)</f>
        <v xml:space="preserve"> </v>
      </c>
      <c r="D21" s="118"/>
      <c r="E21" s="119" t="str">
        <f>IF(ISBLANK('選手登録用紙 (2)'!N10)," ",'選手登録用紙 (2)'!N10)</f>
        <v xml:space="preserve"> </v>
      </c>
      <c r="AL21" s="103"/>
      <c r="AM21" s="103"/>
      <c r="AN21" s="104"/>
      <c r="AO21" s="104"/>
      <c r="AP21" s="105"/>
    </row>
    <row r="22" spans="1:42" s="115" customFormat="1" ht="17.25" customHeight="1" thickBot="1">
      <c r="A22" s="116" t="str">
        <f>IF(ISBLANK('選手登録用紙 (2)'!B11)," ",'選手登録用紙 (2)'!B11)</f>
        <v xml:space="preserve"> </v>
      </c>
      <c r="B22" s="117" t="str">
        <f>IF(ISBLANK('選手登録用紙 (2)'!D11)," ",'選手登録用紙 (2)'!D11)</f>
        <v xml:space="preserve"> </v>
      </c>
      <c r="C22" s="118" t="str">
        <f>IF(ISBLANK('選手登録用紙 (2)'!F11)," ",'選手登録用紙 (2)'!F11)</f>
        <v xml:space="preserve"> </v>
      </c>
      <c r="D22" s="118"/>
      <c r="E22" s="119" t="str">
        <f>IF(ISBLANK('選手登録用紙 (2)'!N11)," ",'選手登録用紙 (2)'!N11)</f>
        <v xml:space="preserve"> </v>
      </c>
      <c r="AL22" s="103"/>
      <c r="AM22" s="103"/>
      <c r="AN22" s="104"/>
      <c r="AO22" s="104"/>
      <c r="AP22" s="105"/>
    </row>
    <row r="23" spans="1:42" s="115" customFormat="1" ht="17.25" customHeight="1">
      <c r="A23" s="116" t="str">
        <f>IF(ISBLANK('選手登録用紙 (2)'!B12)," ",'選手登録用紙 (2)'!B12)</f>
        <v xml:space="preserve"> </v>
      </c>
      <c r="B23" s="117" t="str">
        <f>IF(ISBLANK('選手登録用紙 (2)'!D12)," ",'選手登録用紙 (2)'!D12)</f>
        <v xml:space="preserve"> </v>
      </c>
      <c r="C23" s="118" t="str">
        <f>IF(ISBLANK('選手登録用紙 (2)'!F12)," ",'選手登録用紙 (2)'!F12)</f>
        <v xml:space="preserve"> </v>
      </c>
      <c r="D23" s="118"/>
      <c r="E23" s="119" t="str">
        <f>IF(ISBLANK('選手登録用紙 (2)'!N12)," ",'選手登録用紙 (2)'!N12)</f>
        <v xml:space="preserve"> </v>
      </c>
      <c r="K23" s="107"/>
      <c r="L23" s="373" t="s">
        <v>208</v>
      </c>
      <c r="M23" s="373"/>
      <c r="N23" s="373" t="s">
        <v>209</v>
      </c>
      <c r="O23" s="374"/>
      <c r="AL23" s="103"/>
      <c r="AM23" s="103"/>
      <c r="AN23" s="104"/>
      <c r="AO23" s="104"/>
      <c r="AP23" s="105"/>
    </row>
    <row r="24" spans="1:42" s="115" customFormat="1" ht="17.25" customHeight="1">
      <c r="A24" s="116" t="str">
        <f>IF(ISBLANK('選手登録用紙 (2)'!B13)," ",'選手登録用紙 (2)'!B13)</f>
        <v xml:space="preserve"> </v>
      </c>
      <c r="B24" s="117" t="str">
        <f>IF(ISBLANK('選手登録用紙 (2)'!D13)," ",'選手登録用紙 (2)'!D13)</f>
        <v xml:space="preserve"> </v>
      </c>
      <c r="C24" s="118" t="str">
        <f>IF(ISBLANK('選手登録用紙 (2)'!F13)," ",'選手登録用紙 (2)'!F13)</f>
        <v xml:space="preserve"> </v>
      </c>
      <c r="D24" s="118"/>
      <c r="E24" s="119" t="str">
        <f>IF(ISBLANK('選手登録用紙 (2)'!N13)," ",'選手登録用紙 (2)'!N13)</f>
        <v xml:space="preserve"> </v>
      </c>
      <c r="K24" s="120"/>
      <c r="L24" s="121" t="s">
        <v>78</v>
      </c>
      <c r="M24" s="121" t="s">
        <v>81</v>
      </c>
      <c r="N24" s="121" t="s">
        <v>78</v>
      </c>
      <c r="O24" s="122" t="s">
        <v>81</v>
      </c>
      <c r="AL24" s="103"/>
      <c r="AM24" s="103"/>
      <c r="AN24" s="104"/>
      <c r="AO24" s="104"/>
      <c r="AP24" s="105"/>
    </row>
    <row r="25" spans="1:42" s="115" customFormat="1" ht="17.25" customHeight="1">
      <c r="A25" s="116" t="str">
        <f>IF(ISBLANK('選手登録用紙 (2)'!B14)," ",'選手登録用紙 (2)'!B14)</f>
        <v xml:space="preserve"> </v>
      </c>
      <c r="B25" s="117" t="str">
        <f>IF(ISBLANK('選手登録用紙 (2)'!D14)," ",'選手登録用紙 (2)'!D14)</f>
        <v xml:space="preserve"> </v>
      </c>
      <c r="C25" s="118" t="str">
        <f>IF(ISBLANK('選手登録用紙 (2)'!F14)," ",'選手登録用紙 (2)'!F14)</f>
        <v xml:space="preserve"> </v>
      </c>
      <c r="D25" s="118"/>
      <c r="E25" s="119" t="str">
        <f>IF(ISBLANK('選手登録用紙 (2)'!N14)," ",'選手登録用紙 (2)'!N14)</f>
        <v xml:space="preserve"> </v>
      </c>
      <c r="K25" s="120" t="s">
        <v>77</v>
      </c>
      <c r="L25" s="121">
        <f>[1]参加申込書!J28</f>
        <v>0</v>
      </c>
      <c r="M25" s="121">
        <f>[1]参加申込書!J29</f>
        <v>0</v>
      </c>
      <c r="N25" s="121">
        <f>[1]参加申込書!J30</f>
        <v>0</v>
      </c>
      <c r="O25" s="122">
        <f>[1]参加申込書!J31</f>
        <v>0</v>
      </c>
      <c r="AL25" s="103"/>
      <c r="AM25" s="103"/>
      <c r="AN25" s="104"/>
      <c r="AO25" s="104"/>
      <c r="AP25" s="105"/>
    </row>
    <row r="26" spans="1:42" s="115" customFormat="1" ht="17.25" customHeight="1">
      <c r="A26" s="116" t="str">
        <f>IF(ISBLANK('選手登録用紙 (2)'!B15)," ",'選手登録用紙 (2)'!B15)</f>
        <v xml:space="preserve"> </v>
      </c>
      <c r="B26" s="117" t="str">
        <f>IF(ISBLANK('選手登録用紙 (2)'!D15)," ",'選手登録用紙 (2)'!D15)</f>
        <v xml:space="preserve"> </v>
      </c>
      <c r="C26" s="118" t="str">
        <f>IF(ISBLANK('選手登録用紙 (2)'!F15)," ",'選手登録用紙 (2)'!F15)</f>
        <v xml:space="preserve"> </v>
      </c>
      <c r="D26" s="118"/>
      <c r="E26" s="119" t="str">
        <f>IF(ISBLANK('選手登録用紙 (2)'!N15)," ",'選手登録用紙 (2)'!N15)</f>
        <v xml:space="preserve"> </v>
      </c>
      <c r="K26" s="120" t="s">
        <v>210</v>
      </c>
      <c r="L26" s="121">
        <f>[1]参加申込書!R28</f>
        <v>0</v>
      </c>
      <c r="M26" s="121">
        <f>[1]参加申込書!R29</f>
        <v>0</v>
      </c>
      <c r="N26" s="121">
        <f>[1]参加申込書!R30</f>
        <v>0</v>
      </c>
      <c r="O26" s="122">
        <f>[1]参加申込書!R31</f>
        <v>0</v>
      </c>
      <c r="AL26" s="103"/>
      <c r="AM26" s="103"/>
      <c r="AN26" s="104"/>
      <c r="AO26" s="104"/>
      <c r="AP26" s="105"/>
    </row>
    <row r="27" spans="1:42" s="115" customFormat="1" ht="17.25" customHeight="1" thickBot="1">
      <c r="A27" s="116" t="str">
        <f>IF(ISBLANK('選手登録用紙 (2)'!B16)," ",'選手登録用紙 (2)'!B16)</f>
        <v xml:space="preserve"> </v>
      </c>
      <c r="B27" s="117" t="str">
        <f>IF(ISBLANK('選手登録用紙 (2)'!D16)," ",'選手登録用紙 (2)'!D16)</f>
        <v xml:space="preserve"> </v>
      </c>
      <c r="C27" s="118" t="str">
        <f>IF(ISBLANK('選手登録用紙 (2)'!F16)," ",'選手登録用紙 (2)'!F16)</f>
        <v xml:space="preserve"> </v>
      </c>
      <c r="D27" s="118"/>
      <c r="E27" s="119" t="str">
        <f>IF(ISBLANK('選手登録用紙 (2)'!N16)," ",'選手登録用紙 (2)'!N16)</f>
        <v xml:space="preserve"> </v>
      </c>
      <c r="K27" s="123" t="s">
        <v>80</v>
      </c>
      <c r="L27" s="124">
        <f>[1]参加申込書!AA28</f>
        <v>0</v>
      </c>
      <c r="M27" s="124">
        <f>[1]参加申込書!AA29</f>
        <v>0</v>
      </c>
      <c r="N27" s="124">
        <f>[1]参加申込書!AA30</f>
        <v>0</v>
      </c>
      <c r="O27" s="125">
        <f>[1]参加申込書!AA31</f>
        <v>0</v>
      </c>
      <c r="AL27" s="103"/>
      <c r="AM27" s="103"/>
      <c r="AN27" s="104"/>
      <c r="AO27" s="104"/>
      <c r="AP27" s="105"/>
    </row>
    <row r="28" spans="1:42" ht="18.75" customHeight="1" thickTop="1">
      <c r="A28" s="116" t="str">
        <f>IF(ISBLANK('選手登録用紙 (2)'!B17)," ",'選手登録用紙 (2)'!B17)</f>
        <v xml:space="preserve"> </v>
      </c>
      <c r="B28" s="117" t="str">
        <f>IF(ISBLANK('選手登録用紙 (2)'!D17)," ",'選手登録用紙 (2)'!D17)</f>
        <v xml:space="preserve"> </v>
      </c>
      <c r="C28" s="118" t="str">
        <f>IF(ISBLANK('選手登録用紙 (2)'!F17)," ",'選手登録用紙 (2)'!F17)</f>
        <v xml:space="preserve"> </v>
      </c>
      <c r="D28" s="118"/>
      <c r="E28" s="119" t="str">
        <f>IF(ISBLANK('選手登録用紙 (2)'!N17)," ",'選手登録用紙 (2)'!N17)</f>
        <v xml:space="preserve"> </v>
      </c>
    </row>
    <row r="29" spans="1:42" ht="18.75" customHeight="1">
      <c r="A29" s="116" t="str">
        <f>IF(ISBLANK('選手登録用紙 (2)'!B18)," ",'選手登録用紙 (2)'!B18)</f>
        <v xml:space="preserve"> </v>
      </c>
      <c r="B29" s="117" t="str">
        <f>IF(ISBLANK('選手登録用紙 (2)'!D18)," ",'選手登録用紙 (2)'!D18)</f>
        <v xml:space="preserve"> </v>
      </c>
      <c r="C29" s="118" t="str">
        <f>IF(ISBLANK('選手登録用紙 (2)'!F18)," ",'選手登録用紙 (2)'!F18)</f>
        <v xml:space="preserve"> </v>
      </c>
      <c r="D29" s="118"/>
      <c r="E29" s="119" t="str">
        <f>IF(ISBLANK('選手登録用紙 (2)'!N18)," ",'選手登録用紙 (2)'!N18)</f>
        <v xml:space="preserve"> </v>
      </c>
    </row>
    <row r="30" spans="1:42" ht="18.75" customHeight="1">
      <c r="A30" s="116" t="str">
        <f>IF(ISBLANK('選手登録用紙 (2)'!B19)," ",'選手登録用紙 (2)'!B19)</f>
        <v xml:space="preserve"> </v>
      </c>
      <c r="B30" s="117" t="str">
        <f>IF(ISBLANK('選手登録用紙 (2)'!D19)," ",'選手登録用紙 (2)'!D19)</f>
        <v xml:space="preserve"> </v>
      </c>
      <c r="C30" s="118" t="str">
        <f>IF(ISBLANK('選手登録用紙 (2)'!F19)," ",'選手登録用紙 (2)'!F19)</f>
        <v xml:space="preserve"> </v>
      </c>
      <c r="D30" s="118"/>
      <c r="E30" s="119" t="str">
        <f>IF(ISBLANK('選手登録用紙 (2)'!N19)," ",'選手登録用紙 (2)'!N19)</f>
        <v xml:space="preserve"> </v>
      </c>
    </row>
    <row r="31" spans="1:42" ht="18.75" customHeight="1">
      <c r="A31" s="116" t="str">
        <f>IF(ISBLANK('選手登録用紙 (2)'!B20)," ",'選手登録用紙 (2)'!B20)</f>
        <v xml:space="preserve"> </v>
      </c>
      <c r="B31" s="117" t="str">
        <f>IF(ISBLANK('選手登録用紙 (2)'!D20)," ",'選手登録用紙 (2)'!D20)</f>
        <v xml:space="preserve"> </v>
      </c>
      <c r="C31" s="118" t="str">
        <f>IF(ISBLANK('選手登録用紙 (2)'!F20)," ",'選手登録用紙 (2)'!F20)</f>
        <v xml:space="preserve"> </v>
      </c>
      <c r="D31" s="118"/>
      <c r="E31" s="119" t="str">
        <f>IF(ISBLANK('選手登録用紙 (2)'!N20)," ",'選手登録用紙 (2)'!N20)</f>
        <v xml:space="preserve"> </v>
      </c>
    </row>
    <row r="32" spans="1:42" ht="18.75" customHeight="1">
      <c r="A32" s="116" t="str">
        <f>IF(ISBLANK('選手登録用紙 (2)'!B21)," ",'選手登録用紙 (2)'!B21)</f>
        <v xml:space="preserve"> </v>
      </c>
      <c r="B32" s="117" t="str">
        <f>IF(ISBLANK('選手登録用紙 (2)'!D21)," ",'選手登録用紙 (2)'!D21)</f>
        <v xml:space="preserve"> </v>
      </c>
      <c r="C32" s="118" t="str">
        <f>IF(ISBLANK('選手登録用紙 (2)'!F21)," ",'選手登録用紙 (2)'!F21)</f>
        <v xml:space="preserve"> </v>
      </c>
      <c r="D32" s="118"/>
      <c r="E32" s="119" t="str">
        <f>IF(ISBLANK('選手登録用紙 (2)'!N21)," ",'選手登録用紙 (2)'!N21)</f>
        <v xml:space="preserve"> </v>
      </c>
    </row>
    <row r="33" spans="1:5" ht="18.75" customHeight="1">
      <c r="A33" s="116" t="str">
        <f>IF(ISBLANK('選手登録用紙 (2)'!B22)," ",'選手登録用紙 (2)'!B22)</f>
        <v xml:space="preserve"> </v>
      </c>
      <c r="B33" s="117" t="str">
        <f>IF(ISBLANK('選手登録用紙 (2)'!D22)," ",'選手登録用紙 (2)'!D22)</f>
        <v xml:space="preserve"> </v>
      </c>
      <c r="C33" s="118" t="str">
        <f>IF(ISBLANK('選手登録用紙 (2)'!F22)," ",'選手登録用紙 (2)'!F22)</f>
        <v xml:space="preserve"> </v>
      </c>
      <c r="D33" s="118"/>
      <c r="E33" s="119" t="str">
        <f>IF(ISBLANK('選手登録用紙 (2)'!N22)," ",'選手登録用紙 (2)'!N22)</f>
        <v xml:space="preserve"> </v>
      </c>
    </row>
    <row r="34" spans="1:5" ht="18.75" customHeight="1">
      <c r="A34" s="116" t="str">
        <f>IF(ISBLANK('選手登録用紙 (2)'!B23)," ",'選手登録用紙 (2)'!B23)</f>
        <v xml:space="preserve"> </v>
      </c>
      <c r="B34" s="117" t="str">
        <f>IF(ISBLANK('選手登録用紙 (2)'!D23)," ",'選手登録用紙 (2)'!D23)</f>
        <v xml:space="preserve"> </v>
      </c>
      <c r="C34" s="118" t="str">
        <f>IF(ISBLANK('選手登録用紙 (2)'!F23)," ",'選手登録用紙 (2)'!F23)</f>
        <v xml:space="preserve"> </v>
      </c>
      <c r="D34" s="118"/>
      <c r="E34" s="119" t="str">
        <f>IF(ISBLANK('選手登録用紙 (2)'!N23)," ",'選手登録用紙 (2)'!N23)</f>
        <v xml:space="preserve"> </v>
      </c>
    </row>
    <row r="35" spans="1:5" ht="18.75" customHeight="1">
      <c r="A35" s="116" t="str">
        <f>IF(ISBLANK('選手登録用紙 (2)'!B24)," ",'選手登録用紙 (2)'!B24)</f>
        <v xml:space="preserve"> </v>
      </c>
      <c r="B35" s="117" t="str">
        <f>IF(ISBLANK('選手登録用紙 (2)'!D24)," ",'選手登録用紙 (2)'!D24)</f>
        <v xml:space="preserve"> </v>
      </c>
      <c r="C35" s="118" t="str">
        <f>IF(ISBLANK('選手登録用紙 (2)'!F24)," ",'選手登録用紙 (2)'!F24)</f>
        <v xml:space="preserve"> </v>
      </c>
      <c r="D35" s="118"/>
      <c r="E35" s="119" t="str">
        <f>IF(ISBLANK('選手登録用紙 (2)'!N24)," ",'選手登録用紙 (2)'!N24)</f>
        <v xml:space="preserve"> </v>
      </c>
    </row>
    <row r="36" spans="1:5" ht="18.75" customHeight="1">
      <c r="A36" s="116" t="str">
        <f>IF(ISBLANK('選手登録用紙 (2)'!B25)," ",'選手登録用紙 (2)'!B25)</f>
        <v xml:space="preserve"> </v>
      </c>
      <c r="B36" s="117" t="str">
        <f>IF(ISBLANK('選手登録用紙 (2)'!D25)," ",'選手登録用紙 (2)'!D25)</f>
        <v xml:space="preserve"> </v>
      </c>
      <c r="C36" s="118" t="str">
        <f>IF(ISBLANK('選手登録用紙 (2)'!F25)," ",'選手登録用紙 (2)'!F25)</f>
        <v xml:space="preserve"> </v>
      </c>
      <c r="D36" s="118"/>
      <c r="E36" s="119" t="str">
        <f>IF(ISBLANK('選手登録用紙 (2)'!N25)," ",'選手登録用紙 (2)'!N25)</f>
        <v xml:space="preserve"> </v>
      </c>
    </row>
    <row r="37" spans="1:5" ht="18.75" customHeight="1">
      <c r="A37" s="116" t="str">
        <f>IF(ISBLANK('選手登録用紙 (2)'!B26)," ",'選手登録用紙 (2)'!B26)</f>
        <v xml:space="preserve"> </v>
      </c>
      <c r="B37" s="117" t="str">
        <f>IF(ISBLANK('選手登録用紙 (2)'!D26)," ",'選手登録用紙 (2)'!D26)</f>
        <v xml:space="preserve"> </v>
      </c>
      <c r="C37" s="118" t="str">
        <f>IF(ISBLANK('選手登録用紙 (2)'!F26)," ",'選手登録用紙 (2)'!F26)</f>
        <v xml:space="preserve"> </v>
      </c>
      <c r="D37" s="118"/>
      <c r="E37" s="119" t="str">
        <f>IF(ISBLANK('選手登録用紙 (2)'!N26)," ",'選手登録用紙 (2)'!N26)</f>
        <v xml:space="preserve"> </v>
      </c>
    </row>
    <row r="38" spans="1:5" ht="18.75" customHeight="1">
      <c r="A38" s="116" t="str">
        <f>IF(ISBLANK('選手登録用紙 (2)'!B27)," ",'選手登録用紙 (2)'!B27)</f>
        <v xml:space="preserve"> </v>
      </c>
      <c r="B38" s="117" t="str">
        <f>IF(ISBLANK('選手登録用紙 (2)'!D27)," ",'選手登録用紙 (2)'!D27)</f>
        <v xml:space="preserve"> </v>
      </c>
      <c r="C38" s="118" t="str">
        <f>IF(ISBLANK('選手登録用紙 (2)'!F27)," ",'選手登録用紙 (2)'!F27)</f>
        <v xml:space="preserve"> </v>
      </c>
      <c r="D38" s="118"/>
      <c r="E38" s="119" t="str">
        <f>IF(ISBLANK('選手登録用紙 (2)'!N27)," ",'選手登録用紙 (2)'!N27)</f>
        <v xml:space="preserve"> </v>
      </c>
    </row>
    <row r="39" spans="1:5" ht="18.75" customHeight="1">
      <c r="A39" s="116" t="str">
        <f>IF(ISBLANK('選手登録用紙 (2)'!B28)," ",'選手登録用紙 (2)'!B28)</f>
        <v xml:space="preserve"> </v>
      </c>
      <c r="B39" s="117" t="str">
        <f>IF(ISBLANK('選手登録用紙 (2)'!D28)," ",'選手登録用紙 (2)'!D28)</f>
        <v xml:space="preserve"> </v>
      </c>
      <c r="C39" s="118" t="str">
        <f>IF(ISBLANK('選手登録用紙 (2)'!F28)," ",'選手登録用紙 (2)'!F28)</f>
        <v xml:space="preserve"> </v>
      </c>
      <c r="D39" s="118"/>
      <c r="E39" s="119" t="str">
        <f>IF(ISBLANK('選手登録用紙 (2)'!N28)," ",'選手登録用紙 (2)'!N28)</f>
        <v xml:space="preserve"> </v>
      </c>
    </row>
    <row r="40" spans="1:5" ht="18.75" customHeight="1">
      <c r="A40" s="116" t="str">
        <f>IF(ISBLANK('選手登録用紙 (2)'!B29)," ",'選手登録用紙 (2)'!B29)</f>
        <v xml:space="preserve"> </v>
      </c>
      <c r="B40" s="117" t="str">
        <f>IF(ISBLANK('選手登録用紙 (2)'!D29)," ",'選手登録用紙 (2)'!D29)</f>
        <v xml:space="preserve"> </v>
      </c>
      <c r="C40" s="118" t="str">
        <f>IF(ISBLANK('選手登録用紙 (2)'!F29)," ",'選手登録用紙 (2)'!F29)</f>
        <v xml:space="preserve"> </v>
      </c>
      <c r="D40" s="118"/>
      <c r="E40" s="119" t="str">
        <f>IF(ISBLANK('選手登録用紙 (2)'!N29)," ",'選手登録用紙 (2)'!N29)</f>
        <v xml:space="preserve"> </v>
      </c>
    </row>
    <row r="41" spans="1:5" ht="18.75" customHeight="1">
      <c r="A41" s="116" t="str">
        <f>IF(ISBLANK('選手登録用紙 (2)'!B30)," ",'選手登録用紙 (2)'!B30)</f>
        <v xml:space="preserve"> </v>
      </c>
      <c r="B41" s="117" t="str">
        <f>IF(ISBLANK('選手登録用紙 (2)'!D30)," ",'選手登録用紙 (2)'!D30)</f>
        <v xml:space="preserve"> </v>
      </c>
      <c r="C41" s="118" t="str">
        <f>IF(ISBLANK('選手登録用紙 (2)'!F30)," ",'選手登録用紙 (2)'!F30)</f>
        <v xml:space="preserve"> </v>
      </c>
      <c r="D41" s="118"/>
      <c r="E41" s="119" t="str">
        <f>IF(ISBLANK('選手登録用紙 (2)'!N30)," ",'選手登録用紙 (2)'!N30)</f>
        <v xml:space="preserve"> </v>
      </c>
    </row>
    <row r="42" spans="1:5" ht="18.75" customHeight="1">
      <c r="A42" s="116" t="str">
        <f>IF(ISBLANK('選手登録用紙 (2)'!B31)," ",'選手登録用紙 (2)'!B31)</f>
        <v xml:space="preserve"> </v>
      </c>
      <c r="B42" s="117" t="str">
        <f>IF(ISBLANK('選手登録用紙 (2)'!D31)," ",'選手登録用紙 (2)'!D31)</f>
        <v xml:space="preserve"> </v>
      </c>
      <c r="C42" s="118" t="str">
        <f>IF(ISBLANK('選手登録用紙 (2)'!F31)," ",'選手登録用紙 (2)'!F31)</f>
        <v xml:space="preserve"> </v>
      </c>
      <c r="D42" s="118"/>
      <c r="E42" s="119" t="str">
        <f>IF(ISBLANK('選手登録用紙 (2)'!N31)," ",'選手登録用紙 (2)'!N31)</f>
        <v xml:space="preserve"> </v>
      </c>
    </row>
    <row r="43" spans="1:5" ht="18.75" customHeight="1">
      <c r="A43" s="116" t="str">
        <f>IF(ISBLANK('選手登録用紙 (2)'!B32)," ",'選手登録用紙 (2)'!B32)</f>
        <v xml:space="preserve"> </v>
      </c>
      <c r="B43" s="117" t="str">
        <f>IF(ISBLANK('選手登録用紙 (2)'!D32)," ",'選手登録用紙 (2)'!D32)</f>
        <v xml:space="preserve"> </v>
      </c>
      <c r="C43" s="118" t="str">
        <f>IF(ISBLANK('選手登録用紙 (2)'!F32)," ",'選手登録用紙 (2)'!F32)</f>
        <v xml:space="preserve"> </v>
      </c>
      <c r="D43" s="118"/>
      <c r="E43" s="119" t="str">
        <f>IF(ISBLANK('選手登録用紙 (2)'!N32)," ",'選手登録用紙 (2)'!N32)</f>
        <v xml:space="preserve"> </v>
      </c>
    </row>
    <row r="44" spans="1:5" ht="18.75" customHeight="1">
      <c r="A44" s="116" t="str">
        <f>IF(ISBLANK('選手登録用紙 (2)'!B33)," ",'選手登録用紙 (2)'!B33)</f>
        <v xml:space="preserve"> </v>
      </c>
      <c r="B44" s="117" t="str">
        <f>IF(ISBLANK('選手登録用紙 (2)'!D33)," ",'選手登録用紙 (2)'!D33)</f>
        <v xml:space="preserve"> </v>
      </c>
      <c r="C44" s="118" t="str">
        <f>IF(ISBLANK('選手登録用紙 (2)'!F33)," ",'選手登録用紙 (2)'!F33)</f>
        <v xml:space="preserve"> </v>
      </c>
      <c r="D44" s="118"/>
      <c r="E44" s="119" t="str">
        <f>IF(ISBLANK('選手登録用紙 (2)'!N33)," ",'選手登録用紙 (2)'!N33)</f>
        <v xml:space="preserve"> </v>
      </c>
    </row>
    <row r="45" spans="1:5" ht="18.75" customHeight="1">
      <c r="A45" s="116" t="str">
        <f>IF(ISBLANK('選手登録用紙 (2)'!B34)," ",'選手登録用紙 (2)'!B34)</f>
        <v xml:space="preserve"> </v>
      </c>
      <c r="B45" s="117" t="str">
        <f>IF(ISBLANK('選手登録用紙 (2)'!D34)," ",'選手登録用紙 (2)'!D34)</f>
        <v xml:space="preserve"> </v>
      </c>
      <c r="C45" s="118" t="str">
        <f>IF(ISBLANK('選手登録用紙 (2)'!F34)," ",'選手登録用紙 (2)'!F34)</f>
        <v xml:space="preserve"> </v>
      </c>
      <c r="D45" s="118"/>
      <c r="E45" s="119" t="str">
        <f>IF(ISBLANK('選手登録用紙 (2)'!N34)," ",'選手登録用紙 (2)'!N34)</f>
        <v xml:space="preserve"> </v>
      </c>
    </row>
    <row r="46" spans="1:5" ht="18.75" customHeight="1">
      <c r="A46" s="116" t="str">
        <f>IF(ISBLANK('選手登録用紙 (2)'!B35)," ",'選手登録用紙 (2)'!B35)</f>
        <v xml:space="preserve"> </v>
      </c>
      <c r="B46" s="117" t="str">
        <f>IF(ISBLANK('選手登録用紙 (2)'!D35)," ",'選手登録用紙 (2)'!D35)</f>
        <v xml:space="preserve"> </v>
      </c>
      <c r="C46" s="118" t="str">
        <f>IF(ISBLANK('選手登録用紙 (2)'!F35)," ",'選手登録用紙 (2)'!F35)</f>
        <v xml:space="preserve"> </v>
      </c>
      <c r="D46" s="118"/>
      <c r="E46" s="119" t="str">
        <f>IF(ISBLANK('選手登録用紙 (2)'!N35)," ",'選手登録用紙 (2)'!N35)</f>
        <v xml:space="preserve"> </v>
      </c>
    </row>
    <row r="47" spans="1:5" ht="18.75" customHeight="1">
      <c r="A47" s="116" t="str">
        <f>IF(ISBLANK('選手登録用紙 (2)'!B36)," ",'選手登録用紙 (2)'!B36)</f>
        <v xml:space="preserve"> </v>
      </c>
      <c r="B47" s="117" t="str">
        <f>IF(ISBLANK('選手登録用紙 (2)'!D36)," ",'選手登録用紙 (2)'!D36)</f>
        <v xml:space="preserve"> </v>
      </c>
      <c r="C47" s="118" t="str">
        <f>IF(ISBLANK('選手登録用紙 (2)'!F36)," ",'選手登録用紙 (2)'!F36)</f>
        <v xml:space="preserve"> </v>
      </c>
      <c r="D47" s="118"/>
      <c r="E47" s="119" t="str">
        <f>IF(ISBLANK('選手登録用紙 (2)'!N36)," ",'選手登録用紙 (2)'!N36)</f>
        <v xml:space="preserve"> </v>
      </c>
    </row>
    <row r="48" spans="1:5" ht="18.75" customHeight="1">
      <c r="A48" s="116" t="str">
        <f>IF(ISBLANK('選手登録用紙 (2)'!B37)," ",'選手登録用紙 (2)'!B37)</f>
        <v xml:space="preserve"> </v>
      </c>
      <c r="B48" s="117" t="str">
        <f>IF(ISBLANK('選手登録用紙 (2)'!D37)," ",'選手登録用紙 (2)'!D37)</f>
        <v xml:space="preserve"> </v>
      </c>
      <c r="C48" s="118" t="str">
        <f>IF(ISBLANK('選手登録用紙 (2)'!F37)," ",'選手登録用紙 (2)'!F37)</f>
        <v xml:space="preserve"> </v>
      </c>
      <c r="D48" s="118"/>
      <c r="E48" s="119" t="str">
        <f>IF(ISBLANK('選手登録用紙 (2)'!N37)," ",'選手登録用紙 (2)'!N37)</f>
        <v xml:space="preserve"> </v>
      </c>
    </row>
    <row r="49" spans="1:5" ht="18.75" customHeight="1">
      <c r="A49" s="116" t="str">
        <f>IF(ISBLANK('選手登録用紙 (2)'!B38)," ",'選手登録用紙 (2)'!B38)</f>
        <v xml:space="preserve"> </v>
      </c>
      <c r="B49" s="117" t="str">
        <f>IF(ISBLANK('選手登録用紙 (2)'!D38)," ",'選手登録用紙 (2)'!D38)</f>
        <v xml:space="preserve"> </v>
      </c>
      <c r="C49" s="118" t="str">
        <f>IF(ISBLANK('選手登録用紙 (2)'!F38)," ",'選手登録用紙 (2)'!F38)</f>
        <v xml:space="preserve"> </v>
      </c>
      <c r="D49" s="118"/>
      <c r="E49" s="119" t="str">
        <f>IF(ISBLANK('選手登録用紙 (2)'!N38)," ",'選手登録用紙 (2)'!N38)</f>
        <v xml:space="preserve"> </v>
      </c>
    </row>
    <row r="50" spans="1:5" ht="18.75" customHeight="1">
      <c r="A50" s="116" t="str">
        <f>IF(ISBLANK('選手登録用紙 (2)'!B39)," ",'選手登録用紙 (2)'!B39)</f>
        <v xml:space="preserve"> </v>
      </c>
      <c r="B50" s="117" t="str">
        <f>IF(ISBLANK('選手登録用紙 (2)'!D39)," ",'選手登録用紙 (2)'!D39)</f>
        <v xml:space="preserve"> </v>
      </c>
      <c r="C50" s="118" t="str">
        <f>IF(ISBLANK('選手登録用紙 (2)'!F39)," ",'選手登録用紙 (2)'!F39)</f>
        <v xml:space="preserve"> </v>
      </c>
      <c r="D50" s="118"/>
      <c r="E50" s="119" t="str">
        <f>IF(ISBLANK('選手登録用紙 (2)'!N39)," ",'選手登録用紙 (2)'!N39)</f>
        <v xml:space="preserve"> </v>
      </c>
    </row>
    <row r="51" spans="1:5" ht="18.75" customHeight="1">
      <c r="A51" s="116" t="str">
        <f>IF(ISBLANK('選手登録用紙 (2)'!B40)," ",'選手登録用紙 (2)'!B40)</f>
        <v xml:space="preserve"> </v>
      </c>
      <c r="B51" s="117" t="str">
        <f>IF(ISBLANK('選手登録用紙 (2)'!D40)," ",'選手登録用紙 (2)'!D40)</f>
        <v xml:space="preserve"> </v>
      </c>
      <c r="C51" s="118" t="str">
        <f>IF(ISBLANK('選手登録用紙 (2)'!F40)," ",'選手登録用紙 (2)'!F40)</f>
        <v xml:space="preserve"> </v>
      </c>
      <c r="D51" s="118"/>
      <c r="E51" s="119" t="str">
        <f>IF(ISBLANK('選手登録用紙 (2)'!N40)," ",'選手登録用紙 (2)'!N40)</f>
        <v xml:space="preserve"> </v>
      </c>
    </row>
    <row r="52" spans="1:5" ht="18.75" customHeight="1">
      <c r="A52" s="116" t="str">
        <f>IF(ISBLANK('選手登録用紙 (2)'!B41)," ",'選手登録用紙 (2)'!B41)</f>
        <v xml:space="preserve"> </v>
      </c>
      <c r="B52" s="117" t="str">
        <f>IF(ISBLANK('選手登録用紙 (2)'!D41)," ",'選手登録用紙 (2)'!D41)</f>
        <v xml:space="preserve"> </v>
      </c>
      <c r="C52" s="118" t="str">
        <f>IF(ISBLANK('選手登録用紙 (2)'!F41)," ",'選手登録用紙 (2)'!F41)</f>
        <v xml:space="preserve"> </v>
      </c>
      <c r="D52" s="118"/>
      <c r="E52" s="119" t="str">
        <f>IF(ISBLANK('選手登録用紙 (2)'!N41)," ",'選手登録用紙 (2)'!N41)</f>
        <v xml:space="preserve"> </v>
      </c>
    </row>
    <row r="53" spans="1:5" ht="18.75" customHeight="1">
      <c r="A53" s="116" t="str">
        <f>IF(ISBLANK('選手登録用紙 (2)'!B42)," ",'選手登録用紙 (2)'!B42)</f>
        <v xml:space="preserve"> </v>
      </c>
      <c r="B53" s="117" t="str">
        <f>IF(ISBLANK('選手登録用紙 (2)'!D42)," ",'選手登録用紙 (2)'!D42)</f>
        <v xml:space="preserve"> </v>
      </c>
      <c r="C53" s="118" t="str">
        <f>IF(ISBLANK('選手登録用紙 (2)'!F42)," ",'選手登録用紙 (2)'!F42)</f>
        <v xml:space="preserve"> </v>
      </c>
      <c r="D53" s="118"/>
      <c r="E53" s="119" t="str">
        <f>IF(ISBLANK('選手登録用紙 (2)'!N42)," ",'選手登録用紙 (2)'!N42)</f>
        <v xml:space="preserve"> </v>
      </c>
    </row>
    <row r="54" spans="1:5" ht="18.75" customHeight="1">
      <c r="A54" s="116" t="str">
        <f>IF(ISBLANK('選手登録用紙 (2)'!B43)," ",'選手登録用紙 (2)'!B43)</f>
        <v xml:space="preserve"> </v>
      </c>
      <c r="B54" s="117" t="str">
        <f>IF(ISBLANK('選手登録用紙 (2)'!D43)," ",'選手登録用紙 (2)'!D43)</f>
        <v xml:space="preserve"> </v>
      </c>
      <c r="C54" s="118" t="str">
        <f>IF(ISBLANK('選手登録用紙 (2)'!F43)," ",'選手登録用紙 (2)'!F43)</f>
        <v xml:space="preserve"> </v>
      </c>
      <c r="D54" s="118"/>
      <c r="E54" s="119" t="str">
        <f>IF(ISBLANK('選手登録用紙 (2)'!N43)," ",'選手登録用紙 (2)'!N43)</f>
        <v xml:space="preserve"> </v>
      </c>
    </row>
    <row r="55" spans="1:5" ht="18.75" customHeight="1">
      <c r="A55" s="116" t="str">
        <f>IF(ISBLANK('選手登録用紙 (2)'!B44)," ",'選手登録用紙 (2)'!B44)</f>
        <v xml:space="preserve"> </v>
      </c>
      <c r="B55" s="117" t="str">
        <f>IF(ISBLANK('選手登録用紙 (2)'!D44)," ",'選手登録用紙 (2)'!D44)</f>
        <v xml:space="preserve"> </v>
      </c>
      <c r="C55" s="118" t="str">
        <f>IF(ISBLANK('選手登録用紙 (2)'!F44)," ",'選手登録用紙 (2)'!F44)</f>
        <v xml:space="preserve"> </v>
      </c>
      <c r="D55" s="118"/>
      <c r="E55" s="119" t="str">
        <f>IF(ISBLANK('選手登録用紙 (2)'!N44)," ",'選手登録用紙 (2)'!N44)</f>
        <v xml:space="preserve"> </v>
      </c>
    </row>
    <row r="56" spans="1:5" ht="18.75" customHeight="1">
      <c r="A56" s="116" t="str">
        <f>IF(ISBLANK('選手登録用紙 (2)'!B45)," ",'選手登録用紙 (2)'!B45)</f>
        <v xml:space="preserve"> </v>
      </c>
      <c r="B56" s="117" t="str">
        <f>IF(ISBLANK('選手登録用紙 (2)'!D45)," ",'選手登録用紙 (2)'!D45)</f>
        <v xml:space="preserve"> </v>
      </c>
      <c r="C56" s="118" t="str">
        <f>IF(ISBLANK('選手登録用紙 (2)'!F45)," ",'選手登録用紙 (2)'!F45)</f>
        <v xml:space="preserve"> </v>
      </c>
      <c r="D56" s="118"/>
      <c r="E56" s="119" t="str">
        <f>IF(ISBLANK('選手登録用紙 (2)'!N45)," ",'選手登録用紙 (2)'!N45)</f>
        <v xml:space="preserve"> </v>
      </c>
    </row>
    <row r="57" spans="1:5" ht="18.75" customHeight="1">
      <c r="A57" s="116" t="str">
        <f>IF(ISBLANK('選手登録用紙 (2)'!B46)," ",'選手登録用紙 (2)'!B46)</f>
        <v xml:space="preserve"> </v>
      </c>
      <c r="B57" s="117" t="str">
        <f>IF(ISBLANK('選手登録用紙 (2)'!D46)," ",'選手登録用紙 (2)'!D46)</f>
        <v xml:space="preserve"> </v>
      </c>
      <c r="C57" s="118" t="str">
        <f>IF(ISBLANK('選手登録用紙 (2)'!F46)," ",'選手登録用紙 (2)'!F46)</f>
        <v xml:space="preserve"> </v>
      </c>
      <c r="D57" s="118"/>
      <c r="E57" s="119" t="str">
        <f>IF(ISBLANK('選手登録用紙 (2)'!N46)," ",'選手登録用紙 (2)'!N46)</f>
        <v xml:space="preserve"> </v>
      </c>
    </row>
    <row r="58" spans="1:5" ht="18.75" customHeight="1">
      <c r="A58" s="116" t="str">
        <f>IF(ISBLANK('選手登録用紙 (2)'!B47)," ",'選手登録用紙 (2)'!B47)</f>
        <v xml:space="preserve"> </v>
      </c>
      <c r="B58" s="117" t="str">
        <f>IF(ISBLANK('選手登録用紙 (2)'!D47)," ",'選手登録用紙 (2)'!D47)</f>
        <v xml:space="preserve"> </v>
      </c>
      <c r="C58" s="118" t="str">
        <f>IF(ISBLANK('選手登録用紙 (2)'!F47)," ",'選手登録用紙 (2)'!F47)</f>
        <v xml:space="preserve"> </v>
      </c>
      <c r="D58" s="118"/>
      <c r="E58" s="119" t="str">
        <f>IF(ISBLANK('選手登録用紙 (2)'!N47)," ",'選手登録用紙 (2)'!N47)</f>
        <v xml:space="preserve"> </v>
      </c>
    </row>
    <row r="59" spans="1:5" ht="18.75" customHeight="1">
      <c r="A59" s="116" t="str">
        <f>IF(ISBLANK('選手登録用紙 (2)'!B48)," ",'選手登録用紙 (2)'!B48)</f>
        <v xml:space="preserve"> </v>
      </c>
      <c r="B59" s="117" t="str">
        <f>IF(ISBLANK('選手登録用紙 (2)'!D48)," ",'選手登録用紙 (2)'!D48)</f>
        <v xml:space="preserve"> </v>
      </c>
      <c r="C59" s="118" t="str">
        <f>IF(ISBLANK('選手登録用紙 (2)'!F48)," ",'選手登録用紙 (2)'!F48)</f>
        <v xml:space="preserve"> </v>
      </c>
      <c r="D59" s="118"/>
      <c r="E59" s="119" t="str">
        <f>IF(ISBLANK('選手登録用紙 (2)'!N48)," ",'選手登録用紙 (2)'!N48)</f>
        <v xml:space="preserve"> </v>
      </c>
    </row>
    <row r="60" spans="1:5" ht="18.75" customHeight="1">
      <c r="A60" s="116" t="str">
        <f>IF(ISBLANK('選手登録用紙 (2)'!B49)," ",'選手登録用紙 (2)'!B49)</f>
        <v xml:space="preserve"> </v>
      </c>
      <c r="B60" s="117" t="str">
        <f>IF(ISBLANK('選手登録用紙 (2)'!D49)," ",'選手登録用紙 (2)'!D49)</f>
        <v xml:space="preserve"> </v>
      </c>
      <c r="C60" s="118" t="str">
        <f>IF(ISBLANK('選手登録用紙 (2)'!F49)," ",'選手登録用紙 (2)'!F49)</f>
        <v xml:space="preserve"> </v>
      </c>
      <c r="D60" s="118"/>
      <c r="E60" s="119" t="str">
        <f>IF(ISBLANK('選手登録用紙 (2)'!N49)," ",'選手登録用紙 (2)'!N49)</f>
        <v xml:space="preserve"> </v>
      </c>
    </row>
    <row r="61" spans="1:5" ht="18.75" customHeight="1">
      <c r="A61" s="116" t="str">
        <f>IF(ISBLANK('選手登録用紙 (2)'!B50)," ",'選手登録用紙 (2)'!B50)</f>
        <v xml:space="preserve"> </v>
      </c>
      <c r="B61" s="117" t="str">
        <f>IF(ISBLANK('選手登録用紙 (2)'!D50)," ",'選手登録用紙 (2)'!D50)</f>
        <v xml:space="preserve"> </v>
      </c>
      <c r="C61" s="118" t="str">
        <f>IF(ISBLANK('選手登録用紙 (2)'!F50)," ",'選手登録用紙 (2)'!F50)</f>
        <v xml:space="preserve"> </v>
      </c>
      <c r="D61" s="118"/>
      <c r="E61" s="119" t="str">
        <f>IF(ISBLANK('選手登録用紙 (2)'!N50)," ",'選手登録用紙 (2)'!N50)</f>
        <v xml:space="preserve"> </v>
      </c>
    </row>
    <row r="62" spans="1:5" ht="18.75" customHeight="1">
      <c r="A62" s="116" t="str">
        <f>IF(ISBLANK('選手登録用紙 (2)'!B51)," ",'選手登録用紙 (2)'!B51)</f>
        <v xml:space="preserve"> </v>
      </c>
      <c r="B62" s="117" t="str">
        <f>IF(ISBLANK('選手登録用紙 (2)'!D51)," ",'選手登録用紙 (2)'!D51)</f>
        <v xml:space="preserve"> </v>
      </c>
      <c r="C62" s="118" t="str">
        <f>IF(ISBLANK('選手登録用紙 (2)'!F51)," ",'選手登録用紙 (2)'!F51)</f>
        <v xml:space="preserve"> </v>
      </c>
      <c r="D62" s="118"/>
      <c r="E62" s="119" t="str">
        <f>IF(ISBLANK('選手登録用紙 (2)'!N51)," ",'選手登録用紙 (2)'!N51)</f>
        <v xml:space="preserve"> </v>
      </c>
    </row>
    <row r="63" spans="1:5" ht="18.75" customHeight="1">
      <c r="A63" s="116" t="str">
        <f>IF(ISBLANK('選手登録用紙 (2)'!B52)," ",'選手登録用紙 (2)'!B52)</f>
        <v xml:space="preserve"> </v>
      </c>
      <c r="B63" s="117" t="str">
        <f>IF(ISBLANK('選手登録用紙 (2)'!D52)," ",'選手登録用紙 (2)'!D52)</f>
        <v xml:space="preserve"> </v>
      </c>
      <c r="C63" s="118" t="str">
        <f>IF(ISBLANK('選手登録用紙 (2)'!F52)," ",'選手登録用紙 (2)'!F52)</f>
        <v xml:space="preserve"> </v>
      </c>
      <c r="D63" s="118"/>
      <c r="E63" s="119" t="str">
        <f>IF(ISBLANK('選手登録用紙 (2)'!N52)," ",'選手登録用紙 (2)'!N52)</f>
        <v xml:space="preserve"> </v>
      </c>
    </row>
    <row r="64" spans="1:5" ht="18.75" customHeight="1">
      <c r="A64" s="116" t="str">
        <f>IF(ISBLANK('選手登録用紙 (2)'!B53)," ",'選手登録用紙 (2)'!B53)</f>
        <v xml:space="preserve"> </v>
      </c>
      <c r="B64" s="117" t="str">
        <f>IF(ISBLANK('選手登録用紙 (2)'!D53)," ",'選手登録用紙 (2)'!D53)</f>
        <v xml:space="preserve"> </v>
      </c>
      <c r="C64" s="118" t="str">
        <f>IF(ISBLANK('選手登録用紙 (2)'!F53)," ",'選手登録用紙 (2)'!F53)</f>
        <v xml:space="preserve"> </v>
      </c>
      <c r="D64" s="118"/>
      <c r="E64" s="119" t="str">
        <f>IF(ISBLANK('選手登録用紙 (2)'!N53)," ",'選手登録用紙 (2)'!N53)</f>
        <v xml:space="preserve"> </v>
      </c>
    </row>
    <row r="65" spans="1:5" ht="18.75" customHeight="1">
      <c r="A65" s="116" t="str">
        <f>IF(ISBLANK('選手登録用紙 (2)'!B54)," ",'選手登録用紙 (2)'!B54)</f>
        <v xml:space="preserve"> </v>
      </c>
      <c r="B65" s="117" t="str">
        <f>IF(ISBLANK('選手登録用紙 (2)'!D54)," ",'選手登録用紙 (2)'!D54)</f>
        <v xml:space="preserve"> </v>
      </c>
      <c r="C65" s="118" t="str">
        <f>IF(ISBLANK('選手登録用紙 (2)'!F54)," ",'選手登録用紙 (2)'!F54)</f>
        <v xml:space="preserve"> </v>
      </c>
      <c r="D65" s="118"/>
      <c r="E65" s="119" t="str">
        <f>IF(ISBLANK('選手登録用紙 (2)'!N54)," ",'選手登録用紙 (2)'!N54)</f>
        <v xml:space="preserve"> </v>
      </c>
    </row>
    <row r="66" spans="1:5" ht="18.75" customHeight="1">
      <c r="A66" s="116" t="str">
        <f>IF(ISBLANK('選手登録用紙 (2)'!B55)," ",'選手登録用紙 (2)'!B55)</f>
        <v xml:space="preserve"> </v>
      </c>
      <c r="B66" s="117" t="str">
        <f>IF(ISBLANK('選手登録用紙 (2)'!D55)," ",'選手登録用紙 (2)'!D55)</f>
        <v xml:space="preserve"> </v>
      </c>
      <c r="C66" s="118" t="str">
        <f>IF(ISBLANK('選手登録用紙 (2)'!F55)," ",'選手登録用紙 (2)'!F55)</f>
        <v xml:space="preserve"> </v>
      </c>
      <c r="D66" s="118"/>
      <c r="E66" s="119" t="str">
        <f>IF(ISBLANK('選手登録用紙 (2)'!N55)," ",'選手登録用紙 (2)'!N55)</f>
        <v xml:space="preserve"> </v>
      </c>
    </row>
    <row r="67" spans="1:5" ht="18.75" customHeight="1">
      <c r="A67" s="116" t="str">
        <f>IF(ISBLANK('選手登録用紙 (2)'!B56)," ",'選手登録用紙 (2)'!B56)</f>
        <v xml:space="preserve"> </v>
      </c>
      <c r="B67" s="117" t="str">
        <f>IF(ISBLANK('選手登録用紙 (2)'!D56)," ",'選手登録用紙 (2)'!D56)</f>
        <v xml:space="preserve"> </v>
      </c>
      <c r="C67" s="118" t="str">
        <f>IF(ISBLANK('選手登録用紙 (2)'!F56)," ",'選手登録用紙 (2)'!F56)</f>
        <v xml:space="preserve"> </v>
      </c>
      <c r="D67" s="118"/>
      <c r="E67" s="119" t="str">
        <f>IF(ISBLANK('選手登録用紙 (2)'!N56)," ",'選手登録用紙 (2)'!N56)</f>
        <v xml:space="preserve"> </v>
      </c>
    </row>
    <row r="68" spans="1:5" ht="18.75" customHeight="1">
      <c r="A68" s="116" t="str">
        <f>IF(ISBLANK('選手登録用紙 (2)'!B57)," ",'選手登録用紙 (2)'!B57)</f>
        <v xml:space="preserve"> </v>
      </c>
      <c r="B68" s="117" t="str">
        <f>IF(ISBLANK('選手登録用紙 (2)'!D57)," ",'選手登録用紙 (2)'!D57)</f>
        <v xml:space="preserve"> </v>
      </c>
      <c r="C68" s="118" t="str">
        <f>IF(ISBLANK('選手登録用紙 (2)'!F57)," ",'選手登録用紙 (2)'!F57)</f>
        <v xml:space="preserve"> </v>
      </c>
      <c r="D68" s="118"/>
      <c r="E68" s="119" t="str">
        <f>IF(ISBLANK('選手登録用紙 (2)'!N57)," ",'選手登録用紙 (2)'!N57)</f>
        <v xml:space="preserve"> </v>
      </c>
    </row>
    <row r="69" spans="1:5" ht="18.75" customHeight="1">
      <c r="A69" s="116" t="str">
        <f>IF(ISBLANK('選手登録用紙 (2)'!B58)," ",'選手登録用紙 (2)'!B58)</f>
        <v xml:space="preserve"> </v>
      </c>
      <c r="B69" s="117" t="str">
        <f>IF(ISBLANK('選手登録用紙 (2)'!D58)," ",'選手登録用紙 (2)'!D58)</f>
        <v xml:space="preserve"> </v>
      </c>
      <c r="C69" s="118" t="str">
        <f>IF(ISBLANK('選手登録用紙 (2)'!F58)," ",'選手登録用紙 (2)'!F58)</f>
        <v xml:space="preserve"> </v>
      </c>
      <c r="D69" s="118"/>
      <c r="E69" s="119" t="str">
        <f>IF(ISBLANK('選手登録用紙 (2)'!N58)," ",'選手登録用紙 (2)'!N58)</f>
        <v xml:space="preserve"> </v>
      </c>
    </row>
    <row r="70" spans="1:5" ht="18.75" customHeight="1">
      <c r="A70" s="116" t="str">
        <f>IF(ISBLANK('選手登録用紙 (2)'!B59)," ",'選手登録用紙 (2)'!B59)</f>
        <v xml:space="preserve"> </v>
      </c>
      <c r="B70" s="117" t="str">
        <f>IF(ISBLANK('選手登録用紙 (2)'!D59)," ",'選手登録用紙 (2)'!D59)</f>
        <v xml:space="preserve"> </v>
      </c>
      <c r="C70" s="118" t="str">
        <f>IF(ISBLANK('選手登録用紙 (2)'!F59)," ",'選手登録用紙 (2)'!F59)</f>
        <v xml:space="preserve"> </v>
      </c>
      <c r="D70" s="118"/>
      <c r="E70" s="119" t="str">
        <f>IF(ISBLANK('選手登録用紙 (2)'!N59)," ",'選手登録用紙 (2)'!N59)</f>
        <v xml:space="preserve"> </v>
      </c>
    </row>
    <row r="71" spans="1:5" ht="18.75" customHeight="1">
      <c r="A71" s="116" t="str">
        <f>IF(ISBLANK('選手登録用紙 (2)'!B60)," ",'選手登録用紙 (2)'!B60)</f>
        <v xml:space="preserve"> </v>
      </c>
      <c r="B71" s="117" t="str">
        <f>IF(ISBLANK('選手登録用紙 (2)'!D60)," ",'選手登録用紙 (2)'!D60)</f>
        <v xml:space="preserve"> </v>
      </c>
      <c r="C71" s="118" t="str">
        <f>IF(ISBLANK('選手登録用紙 (2)'!F60)," ",'選手登録用紙 (2)'!F60)</f>
        <v xml:space="preserve"> </v>
      </c>
      <c r="D71" s="118"/>
      <c r="E71" s="119" t="str">
        <f>IF(ISBLANK('選手登録用紙 (2)'!N60)," ",'選手登録用紙 (2)'!N60)</f>
        <v xml:space="preserve"> </v>
      </c>
    </row>
    <row r="72" spans="1:5" ht="18.75" customHeight="1">
      <c r="A72" s="116" t="str">
        <f>IF(ISBLANK('選手登録用紙 (2)'!B61)," ",'選手登録用紙 (2)'!B61)</f>
        <v xml:space="preserve"> </v>
      </c>
      <c r="B72" s="117" t="str">
        <f>IF(ISBLANK('選手登録用紙 (2)'!D61)," ",'選手登録用紙 (2)'!D61)</f>
        <v xml:space="preserve"> </v>
      </c>
      <c r="C72" s="118" t="str">
        <f>IF(ISBLANK('選手登録用紙 (2)'!F61)," ",'選手登録用紙 (2)'!F61)</f>
        <v xml:space="preserve"> </v>
      </c>
      <c r="D72" s="118"/>
      <c r="E72" s="119" t="str">
        <f>IF(ISBLANK('選手登録用紙 (2)'!N61)," ",'選手登録用紙 (2)'!N61)</f>
        <v xml:space="preserve"> </v>
      </c>
    </row>
    <row r="73" spans="1:5" ht="18.75" customHeight="1">
      <c r="A73" s="116" t="str">
        <f>IF(ISBLANK('選手登録用紙 (2)'!B62)," ",'選手登録用紙 (2)'!B62)</f>
        <v xml:space="preserve"> </v>
      </c>
      <c r="B73" s="117" t="str">
        <f>IF(ISBLANK('選手登録用紙 (2)'!D62)," ",'選手登録用紙 (2)'!D62)</f>
        <v xml:space="preserve"> </v>
      </c>
      <c r="C73" s="118" t="str">
        <f>IF(ISBLANK('選手登録用紙 (2)'!F62)," ",'選手登録用紙 (2)'!F62)</f>
        <v xml:space="preserve"> </v>
      </c>
      <c r="D73" s="118"/>
      <c r="E73" s="119" t="str">
        <f>IF(ISBLANK('選手登録用紙 (2)'!N62)," ",'選手登録用紙 (2)'!N62)</f>
        <v xml:space="preserve"> </v>
      </c>
    </row>
    <row r="74" spans="1:5" ht="18.75" customHeight="1">
      <c r="A74" s="116" t="str">
        <f>IF(ISBLANK('選手登録用紙 (2)'!B63)," ",'選手登録用紙 (2)'!B63)</f>
        <v xml:space="preserve"> </v>
      </c>
      <c r="B74" s="117" t="str">
        <f>IF(ISBLANK('選手登録用紙 (2)'!D63)," ",'選手登録用紙 (2)'!D63)</f>
        <v xml:space="preserve"> </v>
      </c>
      <c r="C74" s="118" t="str">
        <f>IF(ISBLANK('選手登録用紙 (2)'!F63)," ",'選手登録用紙 (2)'!F63)</f>
        <v xml:space="preserve"> </v>
      </c>
      <c r="D74" s="118"/>
      <c r="E74" s="119" t="str">
        <f>IF(ISBLANK('選手登録用紙 (2)'!N63)," ",'選手登録用紙 (2)'!N63)</f>
        <v xml:space="preserve"> </v>
      </c>
    </row>
    <row r="75" spans="1:5" ht="18.75" customHeight="1">
      <c r="A75" s="116" t="str">
        <f>IF(ISBLANK('選手登録用紙 (2)'!B64)," ",'選手登録用紙 (2)'!B64)</f>
        <v xml:space="preserve"> </v>
      </c>
      <c r="B75" s="117" t="str">
        <f>IF(ISBLANK('選手登録用紙 (2)'!D64)," ",'選手登録用紙 (2)'!D64)</f>
        <v xml:space="preserve"> </v>
      </c>
      <c r="C75" s="118" t="str">
        <f>IF(ISBLANK('選手登録用紙 (2)'!F64)," ",'選手登録用紙 (2)'!F64)</f>
        <v xml:space="preserve"> </v>
      </c>
      <c r="D75" s="118"/>
      <c r="E75" s="119" t="str">
        <f>IF(ISBLANK('選手登録用紙 (2)'!N64)," ",'選手登録用紙 (2)'!N64)</f>
        <v xml:space="preserve"> </v>
      </c>
    </row>
    <row r="76" spans="1:5" ht="18.75" customHeight="1">
      <c r="A76" s="116" t="str">
        <f>IF(ISBLANK('選手登録用紙 (2)'!B65)," ",'選手登録用紙 (2)'!B65)</f>
        <v xml:space="preserve"> </v>
      </c>
      <c r="B76" s="117" t="str">
        <f>IF(ISBLANK('選手登録用紙 (2)'!D65)," ",'選手登録用紙 (2)'!D65)</f>
        <v xml:space="preserve"> </v>
      </c>
      <c r="C76" s="118" t="str">
        <f>IF(ISBLANK('選手登録用紙 (2)'!F65)," ",'選手登録用紙 (2)'!F65)</f>
        <v xml:space="preserve"> </v>
      </c>
      <c r="D76" s="118"/>
      <c r="E76" s="119" t="str">
        <f>IF(ISBLANK('選手登録用紙 (2)'!N65)," ",'選手登録用紙 (2)'!N65)</f>
        <v xml:space="preserve"> </v>
      </c>
    </row>
    <row r="77" spans="1:5" ht="18.75" customHeight="1">
      <c r="A77" s="116" t="str">
        <f>IF(ISBLANK('選手登録用紙 (2)'!B66)," ",'選手登録用紙 (2)'!B66)</f>
        <v xml:space="preserve"> </v>
      </c>
      <c r="B77" s="117" t="str">
        <f>IF(ISBLANK('選手登録用紙 (2)'!D66)," ",'選手登録用紙 (2)'!D66)</f>
        <v xml:space="preserve"> </v>
      </c>
      <c r="C77" s="118" t="str">
        <f>IF(ISBLANK('選手登録用紙 (2)'!F66)," ",'選手登録用紙 (2)'!F66)</f>
        <v xml:space="preserve"> </v>
      </c>
      <c r="D77" s="118"/>
      <c r="E77" s="119" t="str">
        <f>IF(ISBLANK('選手登録用紙 (2)'!N66)," ",'選手登録用紙 (2)'!N66)</f>
        <v xml:space="preserve"> </v>
      </c>
    </row>
    <row r="78" spans="1:5" ht="18.75" customHeight="1">
      <c r="A78" s="116" t="str">
        <f>IF(ISBLANK('選手登録用紙 (2)'!B67)," ",'選手登録用紙 (2)'!B67)</f>
        <v xml:space="preserve"> </v>
      </c>
      <c r="B78" s="117" t="str">
        <f>IF(ISBLANK('選手登録用紙 (2)'!D67)," ",'選手登録用紙 (2)'!D67)</f>
        <v xml:space="preserve"> </v>
      </c>
      <c r="C78" s="118" t="str">
        <f>IF(ISBLANK('選手登録用紙 (2)'!F67)," ",'選手登録用紙 (2)'!F67)</f>
        <v xml:space="preserve"> </v>
      </c>
      <c r="D78" s="118"/>
      <c r="E78" s="119" t="str">
        <f>IF(ISBLANK('選手登録用紙 (2)'!N67)," ",'選手登録用紙 (2)'!N67)</f>
        <v xml:space="preserve"> </v>
      </c>
    </row>
    <row r="79" spans="1:5" ht="18.75" customHeight="1">
      <c r="A79" s="116" t="str">
        <f>IF(ISBLANK('選手登録用紙 (2)'!B68)," ",'選手登録用紙 (2)'!B68)</f>
        <v xml:space="preserve"> </v>
      </c>
      <c r="B79" s="117" t="str">
        <f>IF(ISBLANK('選手登録用紙 (2)'!D68)," ",'選手登録用紙 (2)'!D68)</f>
        <v xml:space="preserve"> </v>
      </c>
      <c r="C79" s="118" t="str">
        <f>IF(ISBLANK('選手登録用紙 (2)'!F68)," ",'選手登録用紙 (2)'!F68)</f>
        <v xml:space="preserve"> </v>
      </c>
      <c r="D79" s="118"/>
      <c r="E79" s="119" t="str">
        <f>IF(ISBLANK('選手登録用紙 (2)'!N68)," ",'選手登録用紙 (2)'!N68)</f>
        <v xml:space="preserve"> </v>
      </c>
    </row>
    <row r="80" spans="1:5" ht="18.75" customHeight="1">
      <c r="A80" s="116" t="str">
        <f>IF(ISBLANK('選手登録用紙 (2)'!B69)," ",'選手登録用紙 (2)'!B69)</f>
        <v xml:space="preserve"> </v>
      </c>
      <c r="B80" s="117" t="str">
        <f>IF(ISBLANK('選手登録用紙 (2)'!D69)," ",'選手登録用紙 (2)'!D69)</f>
        <v xml:space="preserve"> </v>
      </c>
      <c r="C80" s="118" t="str">
        <f>IF(ISBLANK('選手登録用紙 (2)'!F69)," ",'選手登録用紙 (2)'!F69)</f>
        <v xml:space="preserve"> </v>
      </c>
      <c r="D80" s="118"/>
      <c r="E80" s="119" t="str">
        <f>IF(ISBLANK('選手登録用紙 (2)'!N69)," ",'選手登録用紙 (2)'!N69)</f>
        <v xml:space="preserve"> </v>
      </c>
    </row>
    <row r="81" spans="1:5" ht="18.75" customHeight="1">
      <c r="A81" s="116" t="str">
        <f>IF(ISBLANK('選手登録用紙 (2)'!B70)," ",'選手登録用紙 (2)'!B70)</f>
        <v xml:space="preserve"> </v>
      </c>
      <c r="B81" s="117" t="str">
        <f>IF(ISBLANK('選手登録用紙 (2)'!D70)," ",'選手登録用紙 (2)'!D70)</f>
        <v xml:space="preserve"> </v>
      </c>
      <c r="C81" s="118" t="str">
        <f>IF(ISBLANK('選手登録用紙 (2)'!F70)," ",'選手登録用紙 (2)'!F70)</f>
        <v xml:space="preserve"> </v>
      </c>
      <c r="D81" s="118"/>
      <c r="E81" s="119" t="str">
        <f>IF(ISBLANK('選手登録用紙 (2)'!N70)," ",'選手登録用紙 (2)'!N70)</f>
        <v xml:space="preserve"> </v>
      </c>
    </row>
    <row r="82" spans="1:5" ht="18.75" customHeight="1">
      <c r="A82" s="116" t="str">
        <f>IF(ISBLANK('選手登録用紙 (2)'!B71)," ",'選手登録用紙 (2)'!B71)</f>
        <v xml:space="preserve"> </v>
      </c>
      <c r="B82" s="117" t="str">
        <f>IF(ISBLANK('選手登録用紙 (2)'!D71)," ",'選手登録用紙 (2)'!D71)</f>
        <v xml:space="preserve"> </v>
      </c>
      <c r="C82" s="118" t="str">
        <f>IF(ISBLANK('選手登録用紙 (2)'!F71)," ",'選手登録用紙 (2)'!F71)</f>
        <v xml:space="preserve"> </v>
      </c>
      <c r="D82" s="118"/>
      <c r="E82" s="119" t="str">
        <f>IF(ISBLANK('選手登録用紙 (2)'!N71)," ",'選手登録用紙 (2)'!N71)</f>
        <v xml:space="preserve"> </v>
      </c>
    </row>
    <row r="83" spans="1:5" ht="18.75" customHeight="1">
      <c r="A83" s="116" t="str">
        <f>IF(ISBLANK('選手登録用紙 (2)'!B72)," ",'選手登録用紙 (2)'!B72)</f>
        <v xml:space="preserve"> </v>
      </c>
      <c r="B83" s="117" t="str">
        <f>IF(ISBLANK('選手登録用紙 (2)'!D72)," ",'選手登録用紙 (2)'!D72)</f>
        <v xml:space="preserve"> </v>
      </c>
      <c r="C83" s="118" t="str">
        <f>IF(ISBLANK('選手登録用紙 (2)'!F72)," ",'選手登録用紙 (2)'!F72)</f>
        <v xml:space="preserve"> </v>
      </c>
      <c r="D83" s="118"/>
      <c r="E83" s="119" t="str">
        <f>IF(ISBLANK('選手登録用紙 (2)'!N72)," ",'選手登録用紙 (2)'!N72)</f>
        <v xml:space="preserve"> </v>
      </c>
    </row>
    <row r="84" spans="1:5" ht="18.75" customHeight="1">
      <c r="A84" s="116" t="str">
        <f>IF(ISBLANK('選手登録用紙 (2)'!B73)," ",'選手登録用紙 (2)'!B73)</f>
        <v xml:space="preserve"> </v>
      </c>
      <c r="B84" s="117" t="str">
        <f>IF(ISBLANK('選手登録用紙 (2)'!D73)," ",'選手登録用紙 (2)'!D73)</f>
        <v xml:space="preserve"> </v>
      </c>
      <c r="C84" s="118" t="str">
        <f>IF(ISBLANK('選手登録用紙 (2)'!F73)," ",'選手登録用紙 (2)'!F73)</f>
        <v xml:space="preserve"> </v>
      </c>
      <c r="D84" s="118"/>
      <c r="E84" s="119" t="str">
        <f>IF(ISBLANK('選手登録用紙 (2)'!N73)," ",'選手登録用紙 (2)'!N73)</f>
        <v xml:space="preserve"> </v>
      </c>
    </row>
    <row r="85" spans="1:5" ht="18.75" customHeight="1">
      <c r="A85" s="116" t="str">
        <f>IF(ISBLANK('選手登録用紙 (2)'!B74)," ",'選手登録用紙 (2)'!B74)</f>
        <v xml:space="preserve"> </v>
      </c>
      <c r="B85" s="117" t="str">
        <f>IF(ISBLANK('選手登録用紙 (2)'!D74)," ",'選手登録用紙 (2)'!D74)</f>
        <v xml:space="preserve"> </v>
      </c>
      <c r="C85" s="118" t="str">
        <f>IF(ISBLANK('選手登録用紙 (2)'!F74)," ",'選手登録用紙 (2)'!F74)</f>
        <v xml:space="preserve"> </v>
      </c>
      <c r="D85" s="118"/>
      <c r="E85" s="119" t="str">
        <f>IF(ISBLANK('選手登録用紙 (2)'!N74)," ",'選手登録用紙 (2)'!N74)</f>
        <v xml:space="preserve"> </v>
      </c>
    </row>
    <row r="86" spans="1:5" ht="18.75" customHeight="1">
      <c r="A86" s="116" t="str">
        <f>IF(ISBLANK('選手登録用紙 (2)'!B75)," ",'選手登録用紙 (2)'!B75)</f>
        <v xml:space="preserve"> </v>
      </c>
      <c r="B86" s="117" t="str">
        <f>IF(ISBLANK('選手登録用紙 (2)'!D75)," ",'選手登録用紙 (2)'!D75)</f>
        <v xml:space="preserve"> </v>
      </c>
      <c r="C86" s="118" t="str">
        <f>IF(ISBLANK('選手登録用紙 (2)'!F75)," ",'選手登録用紙 (2)'!F75)</f>
        <v xml:space="preserve"> </v>
      </c>
      <c r="D86" s="118"/>
      <c r="E86" s="119" t="str">
        <f>IF(ISBLANK('選手登録用紙 (2)'!N75)," ",'選手登録用紙 (2)'!N75)</f>
        <v xml:space="preserve"> </v>
      </c>
    </row>
    <row r="87" spans="1:5" ht="18.75" customHeight="1">
      <c r="A87" s="116" t="str">
        <f>IF(ISBLANK('選手登録用紙 (2)'!B76)," ",'選手登録用紙 (2)'!B76)</f>
        <v xml:space="preserve"> </v>
      </c>
      <c r="B87" s="117" t="str">
        <f>IF(ISBLANK('選手登録用紙 (2)'!D76)," ",'選手登録用紙 (2)'!D76)</f>
        <v xml:space="preserve"> </v>
      </c>
      <c r="C87" s="118" t="str">
        <f>IF(ISBLANK('選手登録用紙 (2)'!F76)," ",'選手登録用紙 (2)'!F76)</f>
        <v xml:space="preserve"> </v>
      </c>
      <c r="D87" s="118"/>
      <c r="E87" s="119" t="str">
        <f>IF(ISBLANK('選手登録用紙 (2)'!N76)," ",'選手登録用紙 (2)'!N76)</f>
        <v xml:space="preserve"> </v>
      </c>
    </row>
    <row r="88" spans="1:5" ht="18.75" customHeight="1">
      <c r="A88" s="116" t="str">
        <f>IF(ISBLANK('選手登録用紙 (2)'!B77)," ",'選手登録用紙 (2)'!B77)</f>
        <v xml:space="preserve"> </v>
      </c>
      <c r="B88" s="117" t="str">
        <f>IF(ISBLANK('選手登録用紙 (2)'!D77)," ",'選手登録用紙 (2)'!D77)</f>
        <v xml:space="preserve"> </v>
      </c>
      <c r="C88" s="118" t="str">
        <f>IF(ISBLANK('選手登録用紙 (2)'!F77)," ",'選手登録用紙 (2)'!F77)</f>
        <v xml:space="preserve"> </v>
      </c>
      <c r="D88" s="118"/>
      <c r="E88" s="119" t="str">
        <f>IF(ISBLANK('選手登録用紙 (2)'!N77)," ",'選手登録用紙 (2)'!N77)</f>
        <v xml:space="preserve"> </v>
      </c>
    </row>
    <row r="89" spans="1:5" ht="18.75" customHeight="1">
      <c r="A89" s="116" t="str">
        <f>IF(ISBLANK('選手登録用紙 (2)'!B78)," ",'選手登録用紙 (2)'!B78)</f>
        <v xml:space="preserve"> </v>
      </c>
      <c r="B89" s="117" t="str">
        <f>IF(ISBLANK('選手登録用紙 (2)'!D78)," ",'選手登録用紙 (2)'!D78)</f>
        <v xml:space="preserve"> </v>
      </c>
      <c r="C89" s="118" t="str">
        <f>IF(ISBLANK('選手登録用紙 (2)'!F78)," ",'選手登録用紙 (2)'!F78)</f>
        <v xml:space="preserve"> </v>
      </c>
      <c r="D89" s="118"/>
      <c r="E89" s="119" t="str">
        <f>IF(ISBLANK('選手登録用紙 (2)'!N78)," ",'選手登録用紙 (2)'!N78)</f>
        <v xml:space="preserve"> </v>
      </c>
    </row>
    <row r="90" spans="1:5" ht="18.75" customHeight="1">
      <c r="A90" s="116" t="str">
        <f>IF(ISBLANK('選手登録用紙 (2)'!B79)," ",'選手登録用紙 (2)'!B79)</f>
        <v xml:space="preserve"> </v>
      </c>
      <c r="B90" s="117" t="str">
        <f>IF(ISBLANK('選手登録用紙 (2)'!D79)," ",'選手登録用紙 (2)'!D79)</f>
        <v xml:space="preserve"> </v>
      </c>
      <c r="C90" s="118" t="str">
        <f>IF(ISBLANK('選手登録用紙 (2)'!F79)," ",'選手登録用紙 (2)'!F79)</f>
        <v xml:space="preserve"> </v>
      </c>
      <c r="D90" s="118"/>
      <c r="E90" s="119" t="str">
        <f>IF(ISBLANK('選手登録用紙 (2)'!N79)," ",'選手登録用紙 (2)'!N79)</f>
        <v xml:space="preserve"> </v>
      </c>
    </row>
    <row r="91" spans="1:5" ht="18.75" customHeight="1">
      <c r="A91" s="116" t="str">
        <f>IF(ISBLANK('選手登録用紙 (2)'!B80)," ",'選手登録用紙 (2)'!B80)</f>
        <v xml:space="preserve"> </v>
      </c>
      <c r="B91" s="117" t="str">
        <f>IF(ISBLANK('選手登録用紙 (2)'!D80)," ",'選手登録用紙 (2)'!D80)</f>
        <v xml:space="preserve"> </v>
      </c>
      <c r="C91" s="118" t="str">
        <f>IF(ISBLANK('選手登録用紙 (2)'!F80)," ",'選手登録用紙 (2)'!F80)</f>
        <v xml:space="preserve"> </v>
      </c>
      <c r="D91" s="118"/>
      <c r="E91" s="119" t="str">
        <f>IF(ISBLANK('選手登録用紙 (2)'!N80)," ",'選手登録用紙 (2)'!N80)</f>
        <v xml:space="preserve"> </v>
      </c>
    </row>
    <row r="92" spans="1:5" ht="18.75" customHeight="1">
      <c r="A92" s="116" t="str">
        <f>IF(ISBLANK('選手登録用紙 (2)'!B81)," ",'選手登録用紙 (2)'!B81)</f>
        <v xml:space="preserve"> </v>
      </c>
      <c r="B92" s="117" t="str">
        <f>IF(ISBLANK('選手登録用紙 (2)'!D81)," ",'選手登録用紙 (2)'!D81)</f>
        <v xml:space="preserve"> </v>
      </c>
      <c r="C92" s="118" t="str">
        <f>IF(ISBLANK('選手登録用紙 (2)'!F81)," ",'選手登録用紙 (2)'!F81)</f>
        <v xml:space="preserve"> </v>
      </c>
      <c r="D92" s="118"/>
      <c r="E92" s="119" t="str">
        <f>IF(ISBLANK('選手登録用紙 (2)'!N81)," ",'選手登録用紙 (2)'!N81)</f>
        <v xml:space="preserve"> </v>
      </c>
    </row>
    <row r="93" spans="1:5" ht="18.75" customHeight="1">
      <c r="A93" s="116" t="str">
        <f>IF(ISBLANK('選手登録用紙 (2)'!B82)," ",'選手登録用紙 (2)'!B82)</f>
        <v xml:space="preserve"> </v>
      </c>
      <c r="B93" s="117" t="str">
        <f>IF(ISBLANK('選手登録用紙 (2)'!D82)," ",'選手登録用紙 (2)'!D82)</f>
        <v xml:space="preserve"> </v>
      </c>
      <c r="C93" s="118" t="str">
        <f>IF(ISBLANK('選手登録用紙 (2)'!F82)," ",'選手登録用紙 (2)'!F82)</f>
        <v xml:space="preserve"> </v>
      </c>
      <c r="D93" s="118"/>
      <c r="E93" s="119" t="str">
        <f>IF(ISBLANK('選手登録用紙 (2)'!N82)," ",'選手登録用紙 (2)'!N82)</f>
        <v xml:space="preserve"> </v>
      </c>
    </row>
    <row r="94" spans="1:5" ht="18.75" customHeight="1">
      <c r="A94" s="116" t="str">
        <f>IF(ISBLANK('選手登録用紙 (2)'!B83)," ",'選手登録用紙 (2)'!B83)</f>
        <v xml:space="preserve"> </v>
      </c>
      <c r="B94" s="117" t="str">
        <f>IF(ISBLANK('選手登録用紙 (2)'!D83)," ",'選手登録用紙 (2)'!D83)</f>
        <v xml:space="preserve"> </v>
      </c>
      <c r="C94" s="118" t="str">
        <f>IF(ISBLANK('選手登録用紙 (2)'!F83)," ",'選手登録用紙 (2)'!F83)</f>
        <v xml:space="preserve"> </v>
      </c>
      <c r="D94" s="118"/>
      <c r="E94" s="119" t="str">
        <f>IF(ISBLANK('選手登録用紙 (2)'!N83)," ",'選手登録用紙 (2)'!N83)</f>
        <v xml:space="preserve"> </v>
      </c>
    </row>
    <row r="95" spans="1:5" ht="18.75" customHeight="1">
      <c r="A95" s="116" t="str">
        <f>IF(ISBLANK('選手登録用紙 (2)'!B84)," ",'選手登録用紙 (2)'!B84)</f>
        <v xml:space="preserve"> </v>
      </c>
      <c r="B95" s="117" t="str">
        <f>IF(ISBLANK('選手登録用紙 (2)'!D84)," ",'選手登録用紙 (2)'!D84)</f>
        <v xml:space="preserve"> </v>
      </c>
      <c r="C95" s="118" t="str">
        <f>IF(ISBLANK('選手登録用紙 (2)'!F84)," ",'選手登録用紙 (2)'!F84)</f>
        <v xml:space="preserve"> </v>
      </c>
      <c r="D95" s="118"/>
      <c r="E95" s="119" t="str">
        <f>IF(ISBLANK('選手登録用紙 (2)'!N84)," ",'選手登録用紙 (2)'!N84)</f>
        <v xml:space="preserve"> </v>
      </c>
    </row>
    <row r="96" spans="1:5" ht="18.75" customHeight="1">
      <c r="A96" s="116" t="str">
        <f>IF(ISBLANK('選手登録用紙 (2)'!B85)," ",'選手登録用紙 (2)'!B85)</f>
        <v xml:space="preserve"> </v>
      </c>
      <c r="B96" s="117" t="str">
        <f>IF(ISBLANK('選手登録用紙 (2)'!D85)," ",'選手登録用紙 (2)'!D85)</f>
        <v xml:space="preserve"> </v>
      </c>
      <c r="C96" s="118" t="str">
        <f>IF(ISBLANK('選手登録用紙 (2)'!F85)," ",'選手登録用紙 (2)'!F85)</f>
        <v xml:space="preserve"> </v>
      </c>
      <c r="D96" s="118"/>
      <c r="E96" s="119" t="str">
        <f>IF(ISBLANK('選手登録用紙 (2)'!N85)," ",'選手登録用紙 (2)'!N85)</f>
        <v xml:space="preserve"> </v>
      </c>
    </row>
    <row r="97" spans="1:5" ht="18.75" customHeight="1">
      <c r="A97" s="116" t="str">
        <f>IF(ISBLANK('選手登録用紙 (2)'!B86)," ",'選手登録用紙 (2)'!B86)</f>
        <v xml:space="preserve"> </v>
      </c>
      <c r="B97" s="117" t="str">
        <f>IF(ISBLANK('選手登録用紙 (2)'!D86)," ",'選手登録用紙 (2)'!D86)</f>
        <v xml:space="preserve"> </v>
      </c>
      <c r="C97" s="118" t="str">
        <f>IF(ISBLANK('選手登録用紙 (2)'!F86)," ",'選手登録用紙 (2)'!F86)</f>
        <v xml:space="preserve"> </v>
      </c>
      <c r="D97" s="118"/>
      <c r="E97" s="119" t="str">
        <f>IF(ISBLANK('選手登録用紙 (2)'!N86)," ",'選手登録用紙 (2)'!N86)</f>
        <v xml:space="preserve"> </v>
      </c>
    </row>
    <row r="98" spans="1:5" ht="18.75" customHeight="1">
      <c r="A98" s="116" t="str">
        <f>IF(ISBLANK('選手登録用紙 (2)'!B87)," ",'選手登録用紙 (2)'!B87)</f>
        <v xml:space="preserve"> </v>
      </c>
      <c r="B98" s="117" t="str">
        <f>IF(ISBLANK('選手登録用紙 (2)'!D87)," ",'選手登録用紙 (2)'!D87)</f>
        <v xml:space="preserve"> </v>
      </c>
      <c r="C98" s="118" t="str">
        <f>IF(ISBLANK('選手登録用紙 (2)'!F87)," ",'選手登録用紙 (2)'!F87)</f>
        <v xml:space="preserve"> </v>
      </c>
      <c r="D98" s="118"/>
      <c r="E98" s="119" t="str">
        <f>IF(ISBLANK('選手登録用紙 (2)'!N87)," ",'選手登録用紙 (2)'!N87)</f>
        <v xml:space="preserve"> </v>
      </c>
    </row>
    <row r="99" spans="1:5" ht="18.75" customHeight="1">
      <c r="A99" s="116" t="str">
        <f>IF(ISBLANK('選手登録用紙 (2)'!B88)," ",'選手登録用紙 (2)'!B88)</f>
        <v xml:space="preserve"> </v>
      </c>
      <c r="B99" s="117" t="str">
        <f>IF(ISBLANK('選手登録用紙 (2)'!D88)," ",'選手登録用紙 (2)'!D88)</f>
        <v xml:space="preserve"> </v>
      </c>
      <c r="C99" s="118" t="str">
        <f>IF(ISBLANK('選手登録用紙 (2)'!F88)," ",'選手登録用紙 (2)'!F88)</f>
        <v xml:space="preserve"> </v>
      </c>
      <c r="D99" s="118"/>
      <c r="E99" s="119" t="str">
        <f>IF(ISBLANK('選手登録用紙 (2)'!N88)," ",'選手登録用紙 (2)'!N88)</f>
        <v xml:space="preserve"> </v>
      </c>
    </row>
    <row r="100" spans="1:5" ht="18.75" customHeight="1">
      <c r="A100" s="116" t="str">
        <f>IF(ISBLANK('選手登録用紙 (2)'!B89)," ",'選手登録用紙 (2)'!B89)</f>
        <v xml:space="preserve"> </v>
      </c>
      <c r="B100" s="117" t="str">
        <f>IF(ISBLANK('選手登録用紙 (2)'!D89)," ",'選手登録用紙 (2)'!D89)</f>
        <v xml:space="preserve"> </v>
      </c>
      <c r="C100" s="118" t="str">
        <f>IF(ISBLANK('選手登録用紙 (2)'!F89)," ",'選手登録用紙 (2)'!F89)</f>
        <v xml:space="preserve"> </v>
      </c>
      <c r="D100" s="118"/>
      <c r="E100" s="119" t="str">
        <f>IF(ISBLANK('選手登録用紙 (2)'!N89)," ",'選手登録用紙 (2)'!N89)</f>
        <v xml:space="preserve"> </v>
      </c>
    </row>
    <row r="101" spans="1:5" ht="18.75" customHeight="1">
      <c r="A101" s="116" t="str">
        <f>IF(ISBLANK('選手登録用紙 (2)'!B90)," ",'選手登録用紙 (2)'!B90)</f>
        <v xml:space="preserve"> </v>
      </c>
      <c r="B101" s="117" t="str">
        <f>IF(ISBLANK('選手登録用紙 (2)'!D90)," ",'選手登録用紙 (2)'!D90)</f>
        <v xml:space="preserve"> </v>
      </c>
      <c r="C101" s="118" t="str">
        <f>IF(ISBLANK('選手登録用紙 (2)'!F90)," ",'選手登録用紙 (2)'!F90)</f>
        <v xml:space="preserve"> </v>
      </c>
      <c r="D101" s="118"/>
      <c r="E101" s="119" t="str">
        <f>IF(ISBLANK('選手登録用紙 (2)'!N90)," ",'選手登録用紙 (2)'!N90)</f>
        <v xml:space="preserve"> </v>
      </c>
    </row>
    <row r="102" spans="1:5" ht="18.75" customHeight="1">
      <c r="A102" s="116" t="str">
        <f>IF(ISBLANK('選手登録用紙 (2)'!B91)," ",'選手登録用紙 (2)'!B91)</f>
        <v xml:space="preserve"> </v>
      </c>
      <c r="B102" s="117" t="str">
        <f>IF(ISBLANK('選手登録用紙 (2)'!D91)," ",'選手登録用紙 (2)'!D91)</f>
        <v xml:space="preserve"> </v>
      </c>
      <c r="C102" s="118" t="str">
        <f>IF(ISBLANK('選手登録用紙 (2)'!F91)," ",'選手登録用紙 (2)'!F91)</f>
        <v xml:space="preserve"> </v>
      </c>
      <c r="D102" s="118"/>
      <c r="E102" s="119" t="str">
        <f>IF(ISBLANK('選手登録用紙 (2)'!N91)," ",'選手登録用紙 (2)'!N91)</f>
        <v xml:space="preserve"> </v>
      </c>
    </row>
    <row r="103" spans="1:5" ht="18.75" customHeight="1">
      <c r="A103" s="116" t="str">
        <f>IF(ISBLANK('選手登録用紙 (2)'!B92)," ",'選手登録用紙 (2)'!B92)</f>
        <v xml:space="preserve"> </v>
      </c>
      <c r="B103" s="117" t="str">
        <f>IF(ISBLANK('選手登録用紙 (2)'!D92)," ",'選手登録用紙 (2)'!D92)</f>
        <v xml:space="preserve"> </v>
      </c>
      <c r="C103" s="118" t="str">
        <f>IF(ISBLANK('選手登録用紙 (2)'!F92)," ",'選手登録用紙 (2)'!F92)</f>
        <v xml:space="preserve"> </v>
      </c>
      <c r="D103" s="118"/>
      <c r="E103" s="119" t="str">
        <f>IF(ISBLANK('選手登録用紙 (2)'!N92)," ",'選手登録用紙 (2)'!N92)</f>
        <v xml:space="preserve"> </v>
      </c>
    </row>
    <row r="104" spans="1:5" ht="18.75" customHeight="1">
      <c r="A104" s="116" t="str">
        <f>IF(ISBLANK('選手登録用紙 (2)'!B93)," ",'選手登録用紙 (2)'!B93)</f>
        <v xml:space="preserve"> </v>
      </c>
      <c r="B104" s="117" t="str">
        <f>IF(ISBLANK('選手登録用紙 (2)'!D93)," ",'選手登録用紙 (2)'!D93)</f>
        <v xml:space="preserve"> </v>
      </c>
      <c r="C104" s="118" t="str">
        <f>IF(ISBLANK('選手登録用紙 (2)'!F93)," ",'選手登録用紙 (2)'!F93)</f>
        <v xml:space="preserve"> </v>
      </c>
      <c r="D104" s="118"/>
      <c r="E104" s="119" t="str">
        <f>IF(ISBLANK('選手登録用紙 (2)'!N93)," ",'選手登録用紙 (2)'!N93)</f>
        <v xml:space="preserve"> </v>
      </c>
    </row>
    <row r="105" spans="1:5" ht="18.75" customHeight="1">
      <c r="A105" s="116" t="str">
        <f>IF(ISBLANK('選手登録用紙 (2)'!B94)," ",'選手登録用紙 (2)'!B94)</f>
        <v xml:space="preserve"> </v>
      </c>
      <c r="B105" s="117" t="str">
        <f>IF(ISBLANK('選手登録用紙 (2)'!D94)," ",'選手登録用紙 (2)'!D94)</f>
        <v xml:space="preserve"> </v>
      </c>
      <c r="C105" s="118" t="str">
        <f>IF(ISBLANK('選手登録用紙 (2)'!F94)," ",'選手登録用紙 (2)'!F94)</f>
        <v xml:space="preserve"> </v>
      </c>
      <c r="D105" s="118"/>
      <c r="E105" s="119" t="str">
        <f>IF(ISBLANK('選手登録用紙 (2)'!N94)," ",'選手登録用紙 (2)'!N94)</f>
        <v xml:space="preserve"> </v>
      </c>
    </row>
    <row r="106" spans="1:5" ht="18.75" customHeight="1">
      <c r="A106" s="116" t="str">
        <f>IF(ISBLANK('選手登録用紙 (2)'!B95)," ",'選手登録用紙 (2)'!B95)</f>
        <v xml:space="preserve"> </v>
      </c>
      <c r="B106" s="117" t="str">
        <f>IF(ISBLANK('選手登録用紙 (2)'!D95)," ",'選手登録用紙 (2)'!D95)</f>
        <v xml:space="preserve"> </v>
      </c>
      <c r="C106" s="118" t="str">
        <f>IF(ISBLANK('選手登録用紙 (2)'!F95)," ",'選手登録用紙 (2)'!F95)</f>
        <v xml:space="preserve"> </v>
      </c>
      <c r="D106" s="118"/>
      <c r="E106" s="119" t="str">
        <f>IF(ISBLANK('選手登録用紙 (2)'!N95)," ",'選手登録用紙 (2)'!N95)</f>
        <v xml:space="preserve"> </v>
      </c>
    </row>
    <row r="107" spans="1:5" ht="18.75" customHeight="1">
      <c r="A107" s="116" t="str">
        <f>IF(ISBLANK('選手登録用紙 (2)'!B96)," ",'選手登録用紙 (2)'!B96)</f>
        <v xml:space="preserve"> </v>
      </c>
      <c r="B107" s="117" t="str">
        <f>IF(ISBLANK('選手登録用紙 (2)'!D96)," ",'選手登録用紙 (2)'!D96)</f>
        <v xml:space="preserve"> </v>
      </c>
      <c r="C107" s="118" t="str">
        <f>IF(ISBLANK('選手登録用紙 (2)'!F96)," ",'選手登録用紙 (2)'!F96)</f>
        <v xml:space="preserve"> </v>
      </c>
      <c r="D107" s="118"/>
      <c r="E107" s="119" t="str">
        <f>IF(ISBLANK('選手登録用紙 (2)'!N96)," ",'選手登録用紙 (2)'!N96)</f>
        <v xml:space="preserve"> </v>
      </c>
    </row>
    <row r="108" spans="1:5" ht="18.75" customHeight="1">
      <c r="A108" s="116" t="str">
        <f>IF(ISBLANK('選手登録用紙 (2)'!B97)," ",'選手登録用紙 (2)'!B97)</f>
        <v xml:space="preserve"> </v>
      </c>
      <c r="B108" s="117" t="str">
        <f>IF(ISBLANK('選手登録用紙 (2)'!D97)," ",'選手登録用紙 (2)'!D97)</f>
        <v xml:space="preserve"> </v>
      </c>
      <c r="C108" s="118" t="str">
        <f>IF(ISBLANK('選手登録用紙 (2)'!F97)," ",'選手登録用紙 (2)'!F97)</f>
        <v xml:space="preserve"> </v>
      </c>
      <c r="D108" s="118"/>
      <c r="E108" s="119" t="str">
        <f>IF(ISBLANK('選手登録用紙 (2)'!N97)," ",'選手登録用紙 (2)'!N97)</f>
        <v xml:space="preserve"> </v>
      </c>
    </row>
    <row r="109" spans="1:5" ht="18.75" customHeight="1">
      <c r="A109" s="116" t="str">
        <f>IF(ISBLANK('選手登録用紙 (2)'!B98)," ",'選手登録用紙 (2)'!B98)</f>
        <v xml:space="preserve"> </v>
      </c>
      <c r="B109" s="117" t="str">
        <f>IF(ISBLANK('選手登録用紙 (2)'!D98)," ",'選手登録用紙 (2)'!D98)</f>
        <v xml:space="preserve"> </v>
      </c>
      <c r="C109" s="118" t="str">
        <f>IF(ISBLANK('選手登録用紙 (2)'!F98)," ",'選手登録用紙 (2)'!F98)</f>
        <v xml:space="preserve"> </v>
      </c>
      <c r="D109" s="118"/>
      <c r="E109" s="119" t="str">
        <f>IF(ISBLANK('選手登録用紙 (2)'!N98)," ",'選手登録用紙 (2)'!N98)</f>
        <v xml:space="preserve"> </v>
      </c>
    </row>
    <row r="110" spans="1:5" ht="18.75" customHeight="1">
      <c r="A110" s="116" t="str">
        <f>IF(ISBLANK('選手登録用紙 (2)'!B99)," ",'選手登録用紙 (2)'!B99)</f>
        <v xml:space="preserve"> </v>
      </c>
      <c r="B110" s="117" t="str">
        <f>IF(ISBLANK('選手登録用紙 (2)'!D99)," ",'選手登録用紙 (2)'!D99)</f>
        <v xml:space="preserve"> </v>
      </c>
      <c r="C110" s="118" t="str">
        <f>IF(ISBLANK('選手登録用紙 (2)'!F99)," ",'選手登録用紙 (2)'!F99)</f>
        <v xml:space="preserve"> </v>
      </c>
      <c r="D110" s="118"/>
      <c r="E110" s="119" t="str">
        <f>IF(ISBLANK('選手登録用紙 (2)'!N99)," ",'選手登録用紙 (2)'!N99)</f>
        <v xml:space="preserve"> </v>
      </c>
    </row>
    <row r="111" spans="1:5" ht="18.75" customHeight="1">
      <c r="A111" s="116" t="str">
        <f>IF(ISBLANK('選手登録用紙 (2)'!B100)," ",'選手登録用紙 (2)'!B100)</f>
        <v xml:space="preserve"> </v>
      </c>
      <c r="B111" s="117" t="str">
        <f>IF(ISBLANK('選手登録用紙 (2)'!D100)," ",'選手登録用紙 (2)'!D100)</f>
        <v xml:space="preserve"> </v>
      </c>
      <c r="C111" s="118" t="str">
        <f>IF(ISBLANK('選手登録用紙 (2)'!F100)," ",'選手登録用紙 (2)'!F100)</f>
        <v xml:space="preserve"> </v>
      </c>
      <c r="D111" s="118"/>
      <c r="E111" s="119" t="str">
        <f>IF(ISBLANK('選手登録用紙 (2)'!N100)," ",'選手登録用紙 (2)'!N100)</f>
        <v xml:space="preserve"> </v>
      </c>
    </row>
    <row r="112" spans="1:5" ht="18.75" customHeight="1">
      <c r="A112" s="116" t="str">
        <f>IF(ISBLANK('選手登録用紙 (2)'!B101)," ",'選手登録用紙 (2)'!B101)</f>
        <v xml:space="preserve"> </v>
      </c>
      <c r="B112" s="117" t="str">
        <f>IF(ISBLANK('選手登録用紙 (2)'!D101)," ",'選手登録用紙 (2)'!D101)</f>
        <v xml:space="preserve"> </v>
      </c>
      <c r="C112" s="118" t="str">
        <f>IF(ISBLANK('選手登録用紙 (2)'!F101)," ",'選手登録用紙 (2)'!F101)</f>
        <v xml:space="preserve"> </v>
      </c>
      <c r="D112" s="118"/>
      <c r="E112" s="119" t="str">
        <f>IF(ISBLANK('選手登録用紙 (2)'!N101)," ",'選手登録用紙 (2)'!N101)</f>
        <v xml:space="preserve"> </v>
      </c>
    </row>
    <row r="113" spans="1:5" ht="18.75" customHeight="1">
      <c r="A113" s="116" t="str">
        <f>IF(ISBLANK('選手登録用紙 (2)'!B102)," ",'選手登録用紙 (2)'!B102)</f>
        <v xml:space="preserve"> </v>
      </c>
      <c r="B113" s="117" t="str">
        <f>IF(ISBLANK('選手登録用紙 (2)'!D102)," ",'選手登録用紙 (2)'!D102)</f>
        <v xml:space="preserve"> </v>
      </c>
      <c r="C113" s="118" t="str">
        <f>IF(ISBLANK('選手登録用紙 (2)'!F102)," ",'選手登録用紙 (2)'!F102)</f>
        <v xml:space="preserve"> </v>
      </c>
      <c r="D113" s="118"/>
      <c r="E113" s="119" t="str">
        <f>IF(ISBLANK('選手登録用紙 (2)'!N102)," ",'選手登録用紙 (2)'!N102)</f>
        <v xml:space="preserve"> </v>
      </c>
    </row>
    <row r="114" spans="1:5" ht="18.75" customHeight="1">
      <c r="A114" s="116" t="str">
        <f>IF(ISBLANK('選手登録用紙 (2)'!B103)," ",'選手登録用紙 (2)'!B103)</f>
        <v xml:space="preserve"> </v>
      </c>
      <c r="B114" s="117" t="str">
        <f>IF(ISBLANK('選手登録用紙 (2)'!D103)," ",'選手登録用紙 (2)'!D103)</f>
        <v xml:space="preserve"> </v>
      </c>
      <c r="C114" s="118" t="str">
        <f>IF(ISBLANK('選手登録用紙 (2)'!F103)," ",'選手登録用紙 (2)'!F103)</f>
        <v xml:space="preserve"> </v>
      </c>
      <c r="D114" s="118"/>
      <c r="E114" s="119" t="str">
        <f>IF(ISBLANK('選手登録用紙 (2)'!N103)," ",'選手登録用紙 (2)'!N103)</f>
        <v xml:space="preserve"> </v>
      </c>
    </row>
    <row r="115" spans="1:5" ht="18.75" customHeight="1">
      <c r="A115" s="116" t="str">
        <f>IF(ISBLANK('選手登録用紙 (2)'!B104)," ",'選手登録用紙 (2)'!B104)</f>
        <v xml:space="preserve"> </v>
      </c>
      <c r="B115" s="117" t="str">
        <f>IF(ISBLANK('選手登録用紙 (2)'!D104)," ",'選手登録用紙 (2)'!D104)</f>
        <v xml:space="preserve"> </v>
      </c>
      <c r="C115" s="118" t="str">
        <f>IF(ISBLANK('選手登録用紙 (2)'!F104)," ",'選手登録用紙 (2)'!F104)</f>
        <v xml:space="preserve"> </v>
      </c>
      <c r="D115" s="118"/>
      <c r="E115" s="119" t="str">
        <f>IF(ISBLANK('選手登録用紙 (2)'!N104)," ",'選手登録用紙 (2)'!N104)</f>
        <v xml:space="preserve"> </v>
      </c>
    </row>
    <row r="116" spans="1:5" ht="18.75" customHeight="1">
      <c r="A116" s="116" t="str">
        <f>IF(ISBLANK('選手登録用紙 (2)'!B105)," ",'選手登録用紙 (2)'!B105)</f>
        <v xml:space="preserve"> </v>
      </c>
      <c r="B116" s="117" t="str">
        <f>IF(ISBLANK('選手登録用紙 (2)'!D105)," ",'選手登録用紙 (2)'!D105)</f>
        <v xml:space="preserve"> </v>
      </c>
      <c r="C116" s="118" t="str">
        <f>IF(ISBLANK('選手登録用紙 (2)'!F105)," ",'選手登録用紙 (2)'!F105)</f>
        <v xml:space="preserve"> </v>
      </c>
      <c r="D116" s="118"/>
      <c r="E116" s="119" t="str">
        <f>IF(ISBLANK('選手登録用紙 (2)'!N105)," ",'選手登録用紙 (2)'!N105)</f>
        <v xml:space="preserve"> </v>
      </c>
    </row>
    <row r="117" spans="1:5" ht="18.75" customHeight="1">
      <c r="A117" s="116" t="str">
        <f>IF(ISBLANK('選手登録用紙 (2)'!B106)," ",'選手登録用紙 (2)'!B106)</f>
        <v xml:space="preserve"> </v>
      </c>
      <c r="B117" s="117" t="str">
        <f>IF(ISBLANK('選手登録用紙 (2)'!D106)," ",'選手登録用紙 (2)'!D106)</f>
        <v xml:space="preserve"> </v>
      </c>
      <c r="C117" s="118" t="str">
        <f>IF(ISBLANK('選手登録用紙 (2)'!F106)," ",'選手登録用紙 (2)'!F106)</f>
        <v xml:space="preserve"> </v>
      </c>
      <c r="D117" s="118"/>
      <c r="E117" s="119" t="str">
        <f>IF(ISBLANK('選手登録用紙 (2)'!N106)," ",'選手登録用紙 (2)'!N106)</f>
        <v xml:space="preserve"> </v>
      </c>
    </row>
    <row r="118" spans="1:5" ht="18.75" customHeight="1">
      <c r="A118" s="116" t="str">
        <f>IF(ISBLANK('選手登録用紙 (2)'!B107)," ",'選手登録用紙 (2)'!B107)</f>
        <v xml:space="preserve"> </v>
      </c>
      <c r="B118" s="117" t="str">
        <f>IF(ISBLANK('選手登録用紙 (2)'!D107)," ",'選手登録用紙 (2)'!D107)</f>
        <v xml:space="preserve"> </v>
      </c>
      <c r="C118" s="118" t="str">
        <f>IF(ISBLANK('選手登録用紙 (2)'!F107)," ",'選手登録用紙 (2)'!F107)</f>
        <v xml:space="preserve"> </v>
      </c>
      <c r="D118" s="118"/>
      <c r="E118" s="119" t="str">
        <f>IF(ISBLANK('選手登録用紙 (2)'!N107)," ",'選手登録用紙 (2)'!N107)</f>
        <v xml:space="preserve"> </v>
      </c>
    </row>
    <row r="119" spans="1:5" ht="18.75" customHeight="1">
      <c r="A119" s="116" t="str">
        <f>IF(ISBLANK('選手登録用紙 (2)'!B108)," ",'選手登録用紙 (2)'!B108)</f>
        <v xml:space="preserve"> </v>
      </c>
      <c r="B119" s="117" t="str">
        <f>IF(ISBLANK('選手登録用紙 (2)'!D108)," ",'選手登録用紙 (2)'!D108)</f>
        <v xml:space="preserve"> </v>
      </c>
      <c r="C119" s="118" t="str">
        <f>IF(ISBLANK('選手登録用紙 (2)'!F108)," ",'選手登録用紙 (2)'!F108)</f>
        <v xml:space="preserve"> </v>
      </c>
      <c r="D119" s="118"/>
      <c r="E119" s="119" t="str">
        <f>IF(ISBLANK('選手登録用紙 (2)'!N108)," ",'選手登録用紙 (2)'!N108)</f>
        <v xml:space="preserve"> </v>
      </c>
    </row>
    <row r="120" spans="1:5" ht="18.75" customHeight="1">
      <c r="A120" s="116" t="str">
        <f>IF(ISBLANK('選手登録用紙 (2)'!B109)," ",'選手登録用紙 (2)'!B109)</f>
        <v xml:space="preserve"> </v>
      </c>
      <c r="B120" s="117" t="str">
        <f>IF(ISBLANK('選手登録用紙 (2)'!D109)," ",'選手登録用紙 (2)'!D109)</f>
        <v xml:space="preserve"> </v>
      </c>
      <c r="C120" s="118" t="str">
        <f>IF(ISBLANK('選手登録用紙 (2)'!F109)," ",'選手登録用紙 (2)'!F109)</f>
        <v xml:space="preserve"> </v>
      </c>
      <c r="D120" s="118"/>
      <c r="E120" s="119" t="str">
        <f>IF(ISBLANK('選手登録用紙 (2)'!N109)," ",'選手登録用紙 (2)'!N109)</f>
        <v xml:space="preserve"> </v>
      </c>
    </row>
    <row r="121" spans="1:5" ht="18.75" customHeight="1">
      <c r="A121" s="116" t="str">
        <f>IF(ISBLANK('選手登録用紙 (2)'!B110)," ",'選手登録用紙 (2)'!B110)</f>
        <v xml:space="preserve"> </v>
      </c>
      <c r="B121" s="117" t="str">
        <f>IF(ISBLANK('選手登録用紙 (2)'!D110)," ",'選手登録用紙 (2)'!D110)</f>
        <v xml:space="preserve"> </v>
      </c>
      <c r="C121" s="118" t="str">
        <f>IF(ISBLANK('選手登録用紙 (2)'!F110)," ",'選手登録用紙 (2)'!F110)</f>
        <v xml:space="preserve"> </v>
      </c>
      <c r="D121" s="118"/>
      <c r="E121" s="119" t="str">
        <f>IF(ISBLANK('選手登録用紙 (2)'!N110)," ",'選手登録用紙 (2)'!N110)</f>
        <v xml:space="preserve"> </v>
      </c>
    </row>
    <row r="122" spans="1:5" ht="18.75" customHeight="1">
      <c r="A122" s="116" t="str">
        <f>IF(ISBLANK('選手登録用紙 (2)'!B111)," ",'選手登録用紙 (2)'!B111)</f>
        <v xml:space="preserve"> </v>
      </c>
      <c r="B122" s="117" t="str">
        <f>IF(ISBLANK('選手登録用紙 (2)'!D111)," ",'選手登録用紙 (2)'!D111)</f>
        <v xml:space="preserve"> </v>
      </c>
      <c r="C122" s="118" t="str">
        <f>IF(ISBLANK('選手登録用紙 (2)'!F111)," ",'選手登録用紙 (2)'!F111)</f>
        <v xml:space="preserve"> </v>
      </c>
      <c r="D122" s="118"/>
      <c r="E122" s="119" t="str">
        <f>IF(ISBLANK('選手登録用紙 (2)'!N111)," ",'選手登録用紙 (2)'!N111)</f>
        <v xml:space="preserve"> </v>
      </c>
    </row>
    <row r="123" spans="1:5" ht="18.75" customHeight="1">
      <c r="A123" s="116" t="str">
        <f>IF(ISBLANK('選手登録用紙 (2)'!B112)," ",'選手登録用紙 (2)'!B112)</f>
        <v xml:space="preserve"> </v>
      </c>
      <c r="B123" s="117" t="str">
        <f>IF(ISBLANK('選手登録用紙 (2)'!D112)," ",'選手登録用紙 (2)'!D112)</f>
        <v xml:space="preserve"> </v>
      </c>
      <c r="C123" s="118" t="str">
        <f>IF(ISBLANK('選手登録用紙 (2)'!F112)," ",'選手登録用紙 (2)'!F112)</f>
        <v xml:space="preserve"> </v>
      </c>
      <c r="D123" s="118"/>
      <c r="E123" s="119" t="str">
        <f>IF(ISBLANK('選手登録用紙 (2)'!N112)," ",'選手登録用紙 (2)'!N112)</f>
        <v xml:space="preserve"> </v>
      </c>
    </row>
    <row r="124" spans="1:5" ht="18.75" customHeight="1">
      <c r="A124" s="116" t="str">
        <f>IF(ISBLANK('選手登録用紙 (2)'!B113)," ",'選手登録用紙 (2)'!B113)</f>
        <v xml:space="preserve"> </v>
      </c>
      <c r="B124" s="117" t="str">
        <f>IF(ISBLANK('選手登録用紙 (2)'!D113)," ",'選手登録用紙 (2)'!D113)</f>
        <v xml:space="preserve"> </v>
      </c>
      <c r="C124" s="118" t="str">
        <f>IF(ISBLANK('選手登録用紙 (2)'!F113)," ",'選手登録用紙 (2)'!F113)</f>
        <v xml:space="preserve"> </v>
      </c>
      <c r="D124" s="118"/>
      <c r="E124" s="119" t="str">
        <f>IF(ISBLANK('選手登録用紙 (2)'!N113)," ",'選手登録用紙 (2)'!N113)</f>
        <v xml:space="preserve"> </v>
      </c>
    </row>
    <row r="125" spans="1:5" ht="18.75" customHeight="1">
      <c r="A125" s="116" t="str">
        <f>IF(ISBLANK('選手登録用紙 (2)'!B114)," ",'選手登録用紙 (2)'!B114)</f>
        <v xml:space="preserve"> </v>
      </c>
      <c r="B125" s="117" t="str">
        <f>IF(ISBLANK('選手登録用紙 (2)'!D114)," ",'選手登録用紙 (2)'!D114)</f>
        <v xml:space="preserve"> </v>
      </c>
      <c r="C125" s="118" t="str">
        <f>IF(ISBLANK('選手登録用紙 (2)'!F114)," ",'選手登録用紙 (2)'!F114)</f>
        <v xml:space="preserve"> </v>
      </c>
      <c r="D125" s="118"/>
      <c r="E125" s="119" t="str">
        <f>IF(ISBLANK('選手登録用紙 (2)'!N114)," ",'選手登録用紙 (2)'!N114)</f>
        <v xml:space="preserve"> </v>
      </c>
    </row>
    <row r="126" spans="1:5" ht="18.75" customHeight="1">
      <c r="A126" s="116" t="str">
        <f>IF(ISBLANK('選手登録用紙 (2)'!B115)," ",'選手登録用紙 (2)'!B115)</f>
        <v xml:space="preserve"> </v>
      </c>
      <c r="B126" s="117" t="str">
        <f>IF(ISBLANK('選手登録用紙 (2)'!D115)," ",'選手登録用紙 (2)'!D115)</f>
        <v xml:space="preserve"> </v>
      </c>
      <c r="C126" s="118" t="str">
        <f>IF(ISBLANK('選手登録用紙 (2)'!F115)," ",'選手登録用紙 (2)'!F115)</f>
        <v xml:space="preserve"> </v>
      </c>
      <c r="D126" s="118"/>
      <c r="E126" s="119" t="str">
        <f>IF(ISBLANK('選手登録用紙 (2)'!N115)," ",'選手登録用紙 (2)'!N115)</f>
        <v xml:space="preserve"> </v>
      </c>
    </row>
    <row r="127" spans="1:5" ht="18.75" customHeight="1">
      <c r="A127" s="116" t="str">
        <f>IF(ISBLANK('選手登録用紙 (2)'!B116)," ",'選手登録用紙 (2)'!B116)</f>
        <v xml:space="preserve"> </v>
      </c>
      <c r="B127" s="117" t="str">
        <f>IF(ISBLANK('選手登録用紙 (2)'!D116)," ",'選手登録用紙 (2)'!D116)</f>
        <v xml:space="preserve"> </v>
      </c>
      <c r="C127" s="118" t="str">
        <f>IF(ISBLANK('選手登録用紙 (2)'!F116)," ",'選手登録用紙 (2)'!F116)</f>
        <v xml:space="preserve"> </v>
      </c>
      <c r="D127" s="118"/>
      <c r="E127" s="119" t="str">
        <f>IF(ISBLANK('選手登録用紙 (2)'!N116)," ",'選手登録用紙 (2)'!N116)</f>
        <v xml:space="preserve"> </v>
      </c>
    </row>
    <row r="128" spans="1:5" ht="18.75" customHeight="1">
      <c r="A128" s="116" t="str">
        <f>IF(ISBLANK('選手登録用紙 (2)'!B117)," ",'選手登録用紙 (2)'!B117)</f>
        <v xml:space="preserve"> </v>
      </c>
      <c r="B128" s="117" t="str">
        <f>IF(ISBLANK('選手登録用紙 (2)'!D117)," ",'選手登録用紙 (2)'!D117)</f>
        <v xml:space="preserve"> </v>
      </c>
      <c r="C128" s="118" t="str">
        <f>IF(ISBLANK('選手登録用紙 (2)'!F117)," ",'選手登録用紙 (2)'!F117)</f>
        <v xml:space="preserve"> </v>
      </c>
      <c r="D128" s="118"/>
      <c r="E128" s="119" t="str">
        <f>IF(ISBLANK('選手登録用紙 (2)'!N117)," ",'選手登録用紙 (2)'!N117)</f>
        <v xml:space="preserve"> </v>
      </c>
    </row>
    <row r="129" spans="1:5" ht="18.75" customHeight="1">
      <c r="A129" s="116" t="str">
        <f>IF(ISBLANK('選手登録用紙 (2)'!B118)," ",'選手登録用紙 (2)'!B118)</f>
        <v xml:space="preserve"> </v>
      </c>
      <c r="B129" s="117" t="str">
        <f>IF(ISBLANK('選手登録用紙 (2)'!D118)," ",'選手登録用紙 (2)'!D118)</f>
        <v xml:space="preserve"> </v>
      </c>
      <c r="C129" s="118" t="str">
        <f>IF(ISBLANK('選手登録用紙 (2)'!F118)," ",'選手登録用紙 (2)'!F118)</f>
        <v xml:space="preserve"> </v>
      </c>
      <c r="D129" s="118"/>
      <c r="E129" s="119" t="str">
        <f>IF(ISBLANK('選手登録用紙 (2)'!N118)," ",'選手登録用紙 (2)'!N118)</f>
        <v xml:space="preserve"> </v>
      </c>
    </row>
    <row r="130" spans="1:5" ht="18.75" customHeight="1">
      <c r="A130" s="116" t="str">
        <f>IF(ISBLANK('選手登録用紙 (2)'!B119)," ",'選手登録用紙 (2)'!B119)</f>
        <v xml:space="preserve"> </v>
      </c>
      <c r="B130" s="117" t="str">
        <f>IF(ISBLANK('選手登録用紙 (2)'!D119)," ",'選手登録用紙 (2)'!D119)</f>
        <v xml:space="preserve"> </v>
      </c>
      <c r="C130" s="118" t="str">
        <f>IF(ISBLANK('選手登録用紙 (2)'!F119)," ",'選手登録用紙 (2)'!F119)</f>
        <v xml:space="preserve"> </v>
      </c>
      <c r="D130" s="118"/>
      <c r="E130" s="119" t="str">
        <f>IF(ISBLANK('選手登録用紙 (2)'!N119)," ",'選手登録用紙 (2)'!N119)</f>
        <v xml:space="preserve"> </v>
      </c>
    </row>
    <row r="131" spans="1:5" ht="18.75" customHeight="1">
      <c r="A131" s="116" t="str">
        <f>IF(ISBLANK('選手登録用紙 (2)'!B120)," ",'選手登録用紙 (2)'!B120)</f>
        <v xml:space="preserve"> </v>
      </c>
      <c r="B131" s="117" t="str">
        <f>IF(ISBLANK('選手登録用紙 (2)'!D120)," ",'選手登録用紙 (2)'!D120)</f>
        <v xml:space="preserve"> </v>
      </c>
      <c r="C131" s="118" t="str">
        <f>IF(ISBLANK('選手登録用紙 (2)'!F120)," ",'選手登録用紙 (2)'!F120)</f>
        <v xml:space="preserve"> </v>
      </c>
      <c r="D131" s="118"/>
      <c r="E131" s="119" t="str">
        <f>IF(ISBLANK('選手登録用紙 (2)'!N120)," ",'選手登録用紙 (2)'!N120)</f>
        <v xml:space="preserve"> </v>
      </c>
    </row>
    <row r="132" spans="1:5" ht="18.75" customHeight="1">
      <c r="A132" s="116" t="str">
        <f>IF(ISBLANK('選手登録用紙 (2)'!B121)," ",'選手登録用紙 (2)'!B121)</f>
        <v xml:space="preserve"> </v>
      </c>
      <c r="B132" s="117" t="str">
        <f>IF(ISBLANK('選手登録用紙 (2)'!D121)," ",'選手登録用紙 (2)'!D121)</f>
        <v xml:space="preserve"> </v>
      </c>
      <c r="C132" s="118" t="str">
        <f>IF(ISBLANK('選手登録用紙 (2)'!F121)," ",'選手登録用紙 (2)'!F121)</f>
        <v xml:space="preserve"> </v>
      </c>
      <c r="D132" s="118"/>
      <c r="E132" s="119" t="str">
        <f>IF(ISBLANK('選手登録用紙 (2)'!N121)," ",'選手登録用紙 (2)'!N121)</f>
        <v xml:space="preserve"> </v>
      </c>
    </row>
    <row r="133" spans="1:5" ht="18.75" customHeight="1">
      <c r="A133" s="116" t="str">
        <f>IF(ISBLANK('選手登録用紙 (2)'!B122)," ",'選手登録用紙 (2)'!B122)</f>
        <v xml:space="preserve"> </v>
      </c>
      <c r="B133" s="117" t="str">
        <f>IF(ISBLANK('選手登録用紙 (2)'!D122)," ",'選手登録用紙 (2)'!D122)</f>
        <v xml:space="preserve"> </v>
      </c>
      <c r="C133" s="118" t="str">
        <f>IF(ISBLANK('選手登録用紙 (2)'!F122)," ",'選手登録用紙 (2)'!F122)</f>
        <v xml:space="preserve"> </v>
      </c>
      <c r="D133" s="118"/>
      <c r="E133" s="119" t="str">
        <f>IF(ISBLANK('選手登録用紙 (2)'!N122)," ",'選手登録用紙 (2)'!N122)</f>
        <v xml:space="preserve"> </v>
      </c>
    </row>
    <row r="134" spans="1:5" ht="18.75" customHeight="1">
      <c r="A134" s="116" t="str">
        <f>IF(ISBLANK('選手登録用紙 (2)'!B123)," ",'選手登録用紙 (2)'!B123)</f>
        <v xml:space="preserve"> </v>
      </c>
      <c r="B134" s="117" t="str">
        <f>IF(ISBLANK('選手登録用紙 (2)'!D123)," ",'選手登録用紙 (2)'!D123)</f>
        <v xml:space="preserve"> </v>
      </c>
      <c r="C134" s="118" t="str">
        <f>IF(ISBLANK('選手登録用紙 (2)'!F123)," ",'選手登録用紙 (2)'!F123)</f>
        <v xml:space="preserve"> </v>
      </c>
      <c r="D134" s="118"/>
      <c r="E134" s="119" t="str">
        <f>IF(ISBLANK('選手登録用紙 (2)'!N123)," ",'選手登録用紙 (2)'!N123)</f>
        <v xml:space="preserve"> </v>
      </c>
    </row>
    <row r="135" spans="1:5" ht="18.75" customHeight="1">
      <c r="A135" s="116" t="str">
        <f>IF(ISBLANK('選手登録用紙 (2)'!B124)," ",'選手登録用紙 (2)'!B124)</f>
        <v xml:space="preserve"> </v>
      </c>
      <c r="B135" s="117" t="str">
        <f>IF(ISBLANK('選手登録用紙 (2)'!D124)," ",'選手登録用紙 (2)'!D124)</f>
        <v xml:space="preserve"> </v>
      </c>
      <c r="C135" s="118" t="str">
        <f>IF(ISBLANK('選手登録用紙 (2)'!F124)," ",'選手登録用紙 (2)'!F124)</f>
        <v xml:space="preserve"> </v>
      </c>
      <c r="D135" s="118"/>
      <c r="E135" s="119" t="str">
        <f>IF(ISBLANK('選手登録用紙 (2)'!N124)," ",'選手登録用紙 (2)'!N124)</f>
        <v xml:space="preserve"> </v>
      </c>
    </row>
    <row r="136" spans="1:5" ht="18.75" customHeight="1">
      <c r="A136" s="116" t="str">
        <f>IF(ISBLANK('選手登録用紙 (2)'!B125)," ",'選手登録用紙 (2)'!B125)</f>
        <v xml:space="preserve"> </v>
      </c>
      <c r="B136" s="117" t="str">
        <f>IF(ISBLANK('選手登録用紙 (2)'!AF86)," ",'選手登録用紙 (2)'!AF86)</f>
        <v xml:space="preserve"> </v>
      </c>
      <c r="C136" s="118" t="str">
        <f>IF(ISBLANK('選手登録用紙 (2)'!AJ86)," ",'選手登録用紙 (2)'!AJ86)</f>
        <v xml:space="preserve"> </v>
      </c>
      <c r="D136" s="118"/>
      <c r="E136" s="119" t="str">
        <f>IF(ISBLANK('選手登録用紙 (2)'!AR86)," ",'選手登録用紙 (2)'!AR86)</f>
        <v xml:space="preserve"> </v>
      </c>
    </row>
    <row r="137" spans="1:5" ht="18.75" customHeight="1">
      <c r="A137" s="116" t="str">
        <f>IF(ISBLANK('選手登録用紙 (2)'!B126)," ",'選手登録用紙 (2)'!B126)</f>
        <v xml:space="preserve"> </v>
      </c>
      <c r="B137" s="117" t="str">
        <f>IF(ISBLANK('選手登録用紙 (2)'!AF87)," ",'選手登録用紙 (2)'!AF87)</f>
        <v xml:space="preserve"> </v>
      </c>
      <c r="C137" s="118" t="str">
        <f>IF(ISBLANK('選手登録用紙 (2)'!AJ87)," ",'選手登録用紙 (2)'!AJ87)</f>
        <v xml:space="preserve"> </v>
      </c>
      <c r="D137" s="118"/>
      <c r="E137" s="119" t="str">
        <f>IF(ISBLANK('選手登録用紙 (2)'!AR87)," ",'選手登録用紙 (2)'!AR87)</f>
        <v xml:space="preserve"> </v>
      </c>
    </row>
    <row r="138" spans="1:5" ht="18.75" customHeight="1">
      <c r="A138" s="116" t="str">
        <f>IF(ISBLANK('選手登録用紙 (2)'!B127)," ",'選手登録用紙 (2)'!B127)</f>
        <v xml:space="preserve"> </v>
      </c>
      <c r="B138" s="117" t="str">
        <f>IF(ISBLANK('選手登録用紙 (2)'!AF88)," ",'選手登録用紙 (2)'!AF88)</f>
        <v xml:space="preserve"> </v>
      </c>
      <c r="C138" s="118" t="str">
        <f>IF(ISBLANK('選手登録用紙 (2)'!AJ88)," ",'選手登録用紙 (2)'!AJ88)</f>
        <v xml:space="preserve"> </v>
      </c>
      <c r="D138" s="118"/>
      <c r="E138" s="119" t="str">
        <f>IF(ISBLANK('選手登録用紙 (2)'!AR88)," ",'選手登録用紙 (2)'!AR88)</f>
        <v xml:space="preserve"> </v>
      </c>
    </row>
    <row r="139" spans="1:5" ht="18.75" customHeight="1">
      <c r="A139" s="116" t="str">
        <f>IF(ISBLANK('選手登録用紙 (2)'!B128)," ",'選手登録用紙 (2)'!B128)</f>
        <v xml:space="preserve"> </v>
      </c>
      <c r="B139" s="117" t="str">
        <f>IF(ISBLANK('選手登録用紙 (2)'!AF89)," ",'選手登録用紙 (2)'!AF89)</f>
        <v xml:space="preserve"> </v>
      </c>
      <c r="C139" s="118" t="str">
        <f>IF(ISBLANK('選手登録用紙 (2)'!AJ89)," ",'選手登録用紙 (2)'!AJ89)</f>
        <v xml:space="preserve"> </v>
      </c>
      <c r="D139" s="118"/>
      <c r="E139" s="119" t="str">
        <f>IF(ISBLANK('選手登録用紙 (2)'!AR89)," ",'選手登録用紙 (2)'!AR89)</f>
        <v xml:space="preserve"> </v>
      </c>
    </row>
    <row r="140" spans="1:5" ht="18.75" customHeight="1">
      <c r="A140" s="116" t="str">
        <f>IF(ISBLANK('選手登録用紙 (2)'!B129)," ",'選手登録用紙 (2)'!B129)</f>
        <v xml:space="preserve"> </v>
      </c>
      <c r="B140" s="117" t="str">
        <f>IF(ISBLANK('選手登録用紙 (2)'!AF90)," ",'選手登録用紙 (2)'!AF90)</f>
        <v xml:space="preserve"> </v>
      </c>
      <c r="C140" s="118" t="str">
        <f>IF(ISBLANK('選手登録用紙 (2)'!AJ90)," ",'選手登録用紙 (2)'!AJ90)</f>
        <v xml:space="preserve"> </v>
      </c>
      <c r="D140" s="118"/>
      <c r="E140" s="119" t="str">
        <f>IF(ISBLANK('選手登録用紙 (2)'!AR90)," ",'選手登録用紙 (2)'!AR90)</f>
        <v xml:space="preserve"> </v>
      </c>
    </row>
  </sheetData>
  <sheetProtection selectLockedCells="1"/>
  <mergeCells count="8">
    <mergeCell ref="L23:M23"/>
    <mergeCell ref="N23:O23"/>
    <mergeCell ref="A1:D2"/>
    <mergeCell ref="E1:N2"/>
    <mergeCell ref="F7:I10"/>
    <mergeCell ref="C16:D16"/>
    <mergeCell ref="H16:I16"/>
    <mergeCell ref="M16:N16"/>
  </mergeCells>
  <phoneticPr fontId="7"/>
  <printOptions horizontalCentered="1" verticalCentered="1"/>
  <pageMargins left="0.78740157480314965" right="0.78740157480314965" top="0.78740157480314965" bottom="0.78740157480314965" header="0.31496062992125984" footer="0.31496062992125984"/>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41"/>
  <sheetViews>
    <sheetView view="pageBreakPreview" zoomScale="60" zoomScaleNormal="100" workbookViewId="0">
      <selection activeCell="AB16" sqref="AB16"/>
    </sheetView>
  </sheetViews>
  <sheetFormatPr defaultColWidth="3.125" defaultRowHeight="29.25" customHeight="1"/>
  <cols>
    <col min="2" max="2" width="7.125" customWidth="1"/>
    <col min="3" max="3" width="4.125" bestFit="1" customWidth="1"/>
    <col min="18" max="18" width="4.125" bestFit="1" customWidth="1"/>
    <col min="26" max="26" width="9.75" customWidth="1"/>
    <col min="27" max="28" width="12.125" customWidth="1"/>
  </cols>
  <sheetData>
    <row r="1" spans="2:28" ht="29.25" customHeight="1">
      <c r="C1" s="391" t="str">
        <f>参加申込書!A1</f>
        <v>令和8年度第17回旭川・道北地区カブスリーグU-15</v>
      </c>
      <c r="D1" s="391"/>
      <c r="E1" s="391"/>
      <c r="F1" s="391"/>
      <c r="G1" s="391"/>
      <c r="H1" s="391"/>
      <c r="I1" s="391"/>
      <c r="J1" s="391"/>
      <c r="K1" s="391"/>
      <c r="L1" s="391"/>
      <c r="M1" s="391"/>
      <c r="N1" s="391"/>
      <c r="O1" s="391"/>
      <c r="P1" s="391"/>
      <c r="Q1" s="391"/>
      <c r="R1" s="391"/>
      <c r="S1" s="391"/>
      <c r="T1" s="391"/>
      <c r="U1" s="391"/>
      <c r="V1" s="391"/>
      <c r="W1" s="391"/>
      <c r="X1" s="391"/>
      <c r="Y1" s="391"/>
      <c r="Z1" s="387"/>
      <c r="AA1" s="387"/>
      <c r="AB1" s="13"/>
    </row>
    <row r="2" spans="2:28" ht="29.25" customHeight="1">
      <c r="C2" s="392" t="s">
        <v>91</v>
      </c>
      <c r="D2" s="392"/>
      <c r="E2" s="392"/>
      <c r="F2" s="392"/>
      <c r="G2" s="392"/>
      <c r="H2" s="392"/>
      <c r="I2" s="392"/>
      <c r="J2" s="392"/>
      <c r="K2" s="392"/>
      <c r="L2" s="392"/>
      <c r="M2" s="392"/>
      <c r="N2" s="392"/>
      <c r="O2" s="392"/>
      <c r="P2" s="392"/>
      <c r="Q2" s="392"/>
      <c r="R2" s="392"/>
      <c r="S2" s="392"/>
      <c r="T2" s="392"/>
      <c r="U2" s="392"/>
      <c r="V2" s="392"/>
      <c r="W2" s="392"/>
      <c r="X2" s="392"/>
      <c r="Y2" s="392"/>
      <c r="Z2" s="387"/>
      <c r="AA2" s="387"/>
      <c r="AB2" s="13"/>
    </row>
    <row r="3" spans="2:28" ht="29.25" customHeight="1">
      <c r="C3" s="393" t="s">
        <v>19</v>
      </c>
      <c r="D3" s="393"/>
      <c r="E3" s="393"/>
      <c r="F3" s="393"/>
      <c r="G3" s="10"/>
      <c r="H3" s="393">
        <f>'選手登録用紙 (2)'!F3:AC3</f>
        <v>0</v>
      </c>
      <c r="I3" s="393"/>
      <c r="J3" s="393"/>
      <c r="K3" s="393"/>
      <c r="L3" s="393"/>
      <c r="M3" s="393"/>
      <c r="N3" s="393"/>
      <c r="O3" s="393"/>
      <c r="P3" s="393"/>
      <c r="Q3" s="393"/>
      <c r="R3" s="393"/>
      <c r="S3" s="393"/>
      <c r="T3" s="393"/>
      <c r="U3" s="393"/>
      <c r="V3" s="393"/>
      <c r="W3" s="11"/>
      <c r="X3" s="11"/>
      <c r="Y3" s="12"/>
      <c r="Z3" s="387"/>
      <c r="AA3" s="387"/>
      <c r="AB3" s="13"/>
    </row>
    <row r="4" spans="2:28" ht="29.25" customHeight="1">
      <c r="C4" s="394" t="s">
        <v>37</v>
      </c>
      <c r="D4" s="394"/>
      <c r="E4" s="394"/>
      <c r="F4" s="394"/>
      <c r="G4" s="394"/>
      <c r="H4" s="394"/>
      <c r="I4" s="394"/>
      <c r="J4" s="394"/>
      <c r="K4" s="394"/>
      <c r="L4" s="394"/>
      <c r="M4" s="394"/>
      <c r="N4" s="394"/>
      <c r="O4" s="394"/>
      <c r="P4" s="394"/>
      <c r="Q4" s="394"/>
      <c r="R4" s="394"/>
      <c r="S4" s="394"/>
      <c r="T4" s="395"/>
      <c r="U4" s="395"/>
      <c r="V4" s="395"/>
      <c r="W4" s="395"/>
      <c r="X4" s="395"/>
      <c r="Z4" s="387"/>
      <c r="AA4" s="387"/>
      <c r="AB4" s="13"/>
    </row>
    <row r="5" spans="2:28" ht="22.5" customHeight="1">
      <c r="B5" s="14"/>
      <c r="C5" s="396" t="s">
        <v>20</v>
      </c>
      <c r="D5" s="396"/>
      <c r="E5" s="397" t="s">
        <v>92</v>
      </c>
      <c r="F5" s="397"/>
      <c r="G5" s="397"/>
      <c r="H5" s="387" t="s">
        <v>93</v>
      </c>
      <c r="I5" s="387"/>
      <c r="J5" s="387"/>
      <c r="K5" s="388" t="s">
        <v>22</v>
      </c>
      <c r="L5" s="389"/>
      <c r="M5" s="389"/>
      <c r="N5" s="389"/>
      <c r="O5" s="389"/>
      <c r="P5" s="389"/>
      <c r="Q5" s="390"/>
      <c r="R5" s="388" t="s">
        <v>23</v>
      </c>
      <c r="S5" s="390"/>
      <c r="T5" s="388" t="s">
        <v>24</v>
      </c>
      <c r="U5" s="389"/>
      <c r="V5" s="389"/>
      <c r="W5" s="389"/>
      <c r="X5" s="389"/>
      <c r="Y5" s="390"/>
      <c r="Z5" s="64" t="s">
        <v>147</v>
      </c>
      <c r="AA5" s="14"/>
      <c r="AB5" s="14"/>
    </row>
    <row r="6" spans="2:28" ht="21" customHeight="1">
      <c r="B6" s="13"/>
      <c r="C6" s="141">
        <f>'選手登録用紙 (2)'!B6</f>
        <v>1</v>
      </c>
      <c r="D6" s="142"/>
      <c r="E6" s="131"/>
      <c r="F6" s="132"/>
      <c r="G6" s="133"/>
      <c r="H6" s="134"/>
      <c r="I6" s="135"/>
      <c r="J6" s="136"/>
      <c r="K6" s="131" t="str">
        <f>'選手登録用紙 (2)'!F6</f>
        <v>a</v>
      </c>
      <c r="L6" s="132"/>
      <c r="M6" s="132"/>
      <c r="N6" s="132"/>
      <c r="O6" s="132"/>
      <c r="P6" s="132"/>
      <c r="Q6" s="133"/>
      <c r="R6" s="140">
        <f>'選手登録用紙 (2)'!N6</f>
        <v>3</v>
      </c>
      <c r="S6" s="140"/>
      <c r="T6" s="131">
        <f>'選手登録用紙 (2)'!W6</f>
        <v>4</v>
      </c>
      <c r="U6" s="132"/>
      <c r="V6" s="132"/>
      <c r="W6" s="132"/>
      <c r="X6" s="132"/>
      <c r="Y6" s="133"/>
      <c r="Z6" s="13"/>
      <c r="AA6" s="13"/>
      <c r="AB6" s="13">
        <v>4</v>
      </c>
    </row>
    <row r="7" spans="2:28" ht="21" customHeight="1">
      <c r="B7" s="13"/>
      <c r="C7" s="141">
        <f>'選手登録用紙 (2)'!B7</f>
        <v>0</v>
      </c>
      <c r="D7" s="142"/>
      <c r="E7" s="131"/>
      <c r="F7" s="132"/>
      <c r="G7" s="133"/>
      <c r="H7" s="134"/>
      <c r="I7" s="135"/>
      <c r="J7" s="136"/>
      <c r="K7" s="131">
        <f>'選手登録用紙 (2)'!F7</f>
        <v>0</v>
      </c>
      <c r="L7" s="132"/>
      <c r="M7" s="132"/>
      <c r="N7" s="132"/>
      <c r="O7" s="132"/>
      <c r="P7" s="132"/>
      <c r="Q7" s="133"/>
      <c r="R7" s="140">
        <f>'選手登録用紙 (2)'!N7</f>
        <v>0</v>
      </c>
      <c r="S7" s="140"/>
      <c r="T7" s="131">
        <f>'選手登録用紙 (2)'!W7</f>
        <v>0</v>
      </c>
      <c r="U7" s="132"/>
      <c r="V7" s="132"/>
      <c r="W7" s="132"/>
      <c r="X7" s="132"/>
      <c r="Y7" s="133"/>
      <c r="Z7" s="13"/>
      <c r="AA7" s="13"/>
      <c r="AB7" s="13">
        <v>3</v>
      </c>
    </row>
    <row r="8" spans="2:28" ht="21" customHeight="1">
      <c r="B8" s="13"/>
      <c r="C8" s="141">
        <f>'選手登録用紙 (2)'!B8</f>
        <v>0</v>
      </c>
      <c r="D8" s="142"/>
      <c r="E8" s="131"/>
      <c r="F8" s="132"/>
      <c r="G8" s="133"/>
      <c r="H8" s="134"/>
      <c r="I8" s="135"/>
      <c r="J8" s="136"/>
      <c r="K8" s="131">
        <f>'選手登録用紙 (2)'!F8</f>
        <v>0</v>
      </c>
      <c r="L8" s="132"/>
      <c r="M8" s="132"/>
      <c r="N8" s="132"/>
      <c r="O8" s="132"/>
      <c r="P8" s="132"/>
      <c r="Q8" s="133"/>
      <c r="R8" s="140">
        <f>'選手登録用紙 (2)'!N8</f>
        <v>0</v>
      </c>
      <c r="S8" s="140"/>
      <c r="T8" s="131">
        <f>'選手登録用紙 (2)'!W8</f>
        <v>0</v>
      </c>
      <c r="U8" s="132"/>
      <c r="V8" s="132"/>
      <c r="W8" s="132"/>
      <c r="X8" s="132"/>
      <c r="Y8" s="133"/>
      <c r="Z8" s="13"/>
      <c r="AA8" s="13"/>
      <c r="AB8" s="13">
        <v>2</v>
      </c>
    </row>
    <row r="9" spans="2:28" ht="21" customHeight="1">
      <c r="B9" s="13"/>
      <c r="C9" s="141">
        <f>'選手登録用紙 (2)'!B9</f>
        <v>0</v>
      </c>
      <c r="D9" s="142"/>
      <c r="E9" s="131"/>
      <c r="F9" s="132"/>
      <c r="G9" s="133"/>
      <c r="H9" s="134"/>
      <c r="I9" s="135"/>
      <c r="J9" s="136"/>
      <c r="K9" s="131">
        <f>'選手登録用紙 (2)'!F9</f>
        <v>0</v>
      </c>
      <c r="L9" s="132"/>
      <c r="M9" s="132"/>
      <c r="N9" s="132"/>
      <c r="O9" s="132"/>
      <c r="P9" s="132"/>
      <c r="Q9" s="133"/>
      <c r="R9" s="140">
        <f>'選手登録用紙 (2)'!N9</f>
        <v>0</v>
      </c>
      <c r="S9" s="140"/>
      <c r="T9" s="131">
        <f>'選手登録用紙 (2)'!W9</f>
        <v>0</v>
      </c>
      <c r="U9" s="132"/>
      <c r="V9" s="132"/>
      <c r="W9" s="132"/>
      <c r="X9" s="132"/>
      <c r="Y9" s="133"/>
      <c r="Z9" s="13"/>
      <c r="AA9" s="13"/>
      <c r="AB9" s="13">
        <v>1</v>
      </c>
    </row>
    <row r="10" spans="2:28" ht="21" customHeight="1">
      <c r="B10" s="13"/>
      <c r="C10" s="141">
        <f>'選手登録用紙 (2)'!B10</f>
        <v>0</v>
      </c>
      <c r="D10" s="142"/>
      <c r="E10" s="131"/>
      <c r="F10" s="132"/>
      <c r="G10" s="133"/>
      <c r="H10" s="134"/>
      <c r="I10" s="135"/>
      <c r="J10" s="136"/>
      <c r="K10" s="131">
        <f>'選手登録用紙 (2)'!F10</f>
        <v>0</v>
      </c>
      <c r="L10" s="132"/>
      <c r="M10" s="132"/>
      <c r="N10" s="132"/>
      <c r="O10" s="132"/>
      <c r="P10" s="132"/>
      <c r="Q10" s="133"/>
      <c r="R10" s="140">
        <f>'選手登録用紙 (2)'!N10</f>
        <v>0</v>
      </c>
      <c r="S10" s="140"/>
      <c r="T10" s="131">
        <f>'選手登録用紙 (2)'!W10</f>
        <v>0</v>
      </c>
      <c r="U10" s="132"/>
      <c r="V10" s="132"/>
      <c r="W10" s="132"/>
      <c r="X10" s="132"/>
      <c r="Y10" s="133"/>
      <c r="Z10" s="13"/>
      <c r="AA10" s="13"/>
      <c r="AB10" s="13"/>
    </row>
    <row r="11" spans="2:28" ht="21" customHeight="1">
      <c r="B11" s="13"/>
      <c r="C11" s="141">
        <f>'選手登録用紙 (2)'!B11</f>
        <v>0</v>
      </c>
      <c r="D11" s="142"/>
      <c r="E11" s="131"/>
      <c r="F11" s="132"/>
      <c r="G11" s="133"/>
      <c r="H11" s="134"/>
      <c r="I11" s="135"/>
      <c r="J11" s="136"/>
      <c r="K11" s="131">
        <f>'選手登録用紙 (2)'!F11</f>
        <v>0</v>
      </c>
      <c r="L11" s="132"/>
      <c r="M11" s="132"/>
      <c r="N11" s="132"/>
      <c r="O11" s="132"/>
      <c r="P11" s="132"/>
      <c r="Q11" s="133"/>
      <c r="R11" s="140">
        <f>'選手登録用紙 (2)'!N11</f>
        <v>0</v>
      </c>
      <c r="S11" s="140"/>
      <c r="T11" s="131">
        <f>'選手登録用紙 (2)'!W11</f>
        <v>0</v>
      </c>
      <c r="U11" s="132"/>
      <c r="V11" s="132"/>
      <c r="W11" s="132"/>
      <c r="X11" s="132"/>
      <c r="Y11" s="133"/>
      <c r="Z11" s="13"/>
      <c r="AA11" s="13"/>
      <c r="AB11" s="13"/>
    </row>
    <row r="12" spans="2:28" ht="21" customHeight="1">
      <c r="B12" s="13"/>
      <c r="C12" s="141">
        <f>'選手登録用紙 (2)'!B12</f>
        <v>0</v>
      </c>
      <c r="D12" s="142"/>
      <c r="E12" s="131"/>
      <c r="F12" s="132"/>
      <c r="G12" s="133"/>
      <c r="H12" s="134"/>
      <c r="I12" s="135"/>
      <c r="J12" s="136"/>
      <c r="K12" s="131">
        <f>'選手登録用紙 (2)'!F12</f>
        <v>0</v>
      </c>
      <c r="L12" s="132"/>
      <c r="M12" s="132"/>
      <c r="N12" s="132"/>
      <c r="O12" s="132"/>
      <c r="P12" s="132"/>
      <c r="Q12" s="133"/>
      <c r="R12" s="140">
        <f>'選手登録用紙 (2)'!N12</f>
        <v>0</v>
      </c>
      <c r="S12" s="140"/>
      <c r="T12" s="131">
        <f>'選手登録用紙 (2)'!W12</f>
        <v>0</v>
      </c>
      <c r="U12" s="132"/>
      <c r="V12" s="132"/>
      <c r="W12" s="132"/>
      <c r="X12" s="132"/>
      <c r="Y12" s="133"/>
      <c r="Z12" s="13"/>
      <c r="AA12" s="13"/>
      <c r="AB12" s="13"/>
    </row>
    <row r="13" spans="2:28" ht="21" customHeight="1">
      <c r="B13" s="13"/>
      <c r="C13" s="141">
        <f>'選手登録用紙 (2)'!B13</f>
        <v>0</v>
      </c>
      <c r="D13" s="142"/>
      <c r="E13" s="131"/>
      <c r="F13" s="132"/>
      <c r="G13" s="133"/>
      <c r="H13" s="134"/>
      <c r="I13" s="135"/>
      <c r="J13" s="136"/>
      <c r="K13" s="131">
        <f>'選手登録用紙 (2)'!F13</f>
        <v>0</v>
      </c>
      <c r="L13" s="132"/>
      <c r="M13" s="132"/>
      <c r="N13" s="132"/>
      <c r="O13" s="132"/>
      <c r="P13" s="132"/>
      <c r="Q13" s="133"/>
      <c r="R13" s="140">
        <f>'選手登録用紙 (2)'!N13</f>
        <v>0</v>
      </c>
      <c r="S13" s="140"/>
      <c r="T13" s="131">
        <f>'選手登録用紙 (2)'!W13</f>
        <v>0</v>
      </c>
      <c r="U13" s="132"/>
      <c r="V13" s="132"/>
      <c r="W13" s="132"/>
      <c r="X13" s="132"/>
      <c r="Y13" s="133"/>
      <c r="Z13" s="13"/>
      <c r="AA13" s="13"/>
      <c r="AB13" s="13"/>
    </row>
    <row r="14" spans="2:28" ht="21" customHeight="1">
      <c r="B14" s="13"/>
      <c r="C14" s="141">
        <f>'選手登録用紙 (2)'!B14</f>
        <v>0</v>
      </c>
      <c r="D14" s="142"/>
      <c r="E14" s="131"/>
      <c r="F14" s="132"/>
      <c r="G14" s="133"/>
      <c r="H14" s="134"/>
      <c r="I14" s="135"/>
      <c r="J14" s="136"/>
      <c r="K14" s="131">
        <f>'選手登録用紙 (2)'!F14</f>
        <v>0</v>
      </c>
      <c r="L14" s="132"/>
      <c r="M14" s="132"/>
      <c r="N14" s="132"/>
      <c r="O14" s="132"/>
      <c r="P14" s="132"/>
      <c r="Q14" s="133"/>
      <c r="R14" s="140">
        <f>'選手登録用紙 (2)'!N14</f>
        <v>0</v>
      </c>
      <c r="S14" s="140"/>
      <c r="T14" s="131">
        <f>'選手登録用紙 (2)'!W14</f>
        <v>0</v>
      </c>
      <c r="U14" s="132"/>
      <c r="V14" s="132"/>
      <c r="W14" s="132"/>
      <c r="X14" s="132"/>
      <c r="Y14" s="133"/>
      <c r="Z14" s="13"/>
      <c r="AA14" s="13"/>
      <c r="AB14" s="13"/>
    </row>
    <row r="15" spans="2:28" ht="21" customHeight="1">
      <c r="B15" s="13"/>
      <c r="C15" s="141">
        <f>'選手登録用紙 (2)'!B15</f>
        <v>0</v>
      </c>
      <c r="D15" s="142"/>
      <c r="E15" s="131"/>
      <c r="F15" s="132"/>
      <c r="G15" s="133"/>
      <c r="H15" s="134"/>
      <c r="I15" s="135"/>
      <c r="J15" s="136"/>
      <c r="K15" s="131">
        <f>'選手登録用紙 (2)'!F15</f>
        <v>0</v>
      </c>
      <c r="L15" s="132"/>
      <c r="M15" s="132"/>
      <c r="N15" s="132"/>
      <c r="O15" s="132"/>
      <c r="P15" s="132"/>
      <c r="Q15" s="133"/>
      <c r="R15" s="140">
        <f>'選手登録用紙 (2)'!N15</f>
        <v>0</v>
      </c>
      <c r="S15" s="140"/>
      <c r="T15" s="131">
        <f>'選手登録用紙 (2)'!W15</f>
        <v>0</v>
      </c>
      <c r="U15" s="132"/>
      <c r="V15" s="132"/>
      <c r="W15" s="132"/>
      <c r="X15" s="132"/>
      <c r="Y15" s="133"/>
      <c r="Z15" s="13"/>
      <c r="AA15" s="13"/>
      <c r="AB15" s="13"/>
    </row>
    <row r="16" spans="2:28" ht="21" customHeight="1">
      <c r="B16" s="13"/>
      <c r="C16" s="141">
        <f>'選手登録用紙 (2)'!B16</f>
        <v>0</v>
      </c>
      <c r="D16" s="142"/>
      <c r="E16" s="131"/>
      <c r="F16" s="132"/>
      <c r="G16" s="133"/>
      <c r="H16" s="134"/>
      <c r="I16" s="135"/>
      <c r="J16" s="136"/>
      <c r="K16" s="131">
        <f>'選手登録用紙 (2)'!F16</f>
        <v>0</v>
      </c>
      <c r="L16" s="132"/>
      <c r="M16" s="132"/>
      <c r="N16" s="132"/>
      <c r="O16" s="132"/>
      <c r="P16" s="132"/>
      <c r="Q16" s="133"/>
      <c r="R16" s="140">
        <f>'選手登録用紙 (2)'!N16</f>
        <v>0</v>
      </c>
      <c r="S16" s="140"/>
      <c r="T16" s="131">
        <f>'選手登録用紙 (2)'!W16</f>
        <v>0</v>
      </c>
      <c r="U16" s="132"/>
      <c r="V16" s="132"/>
      <c r="W16" s="132"/>
      <c r="X16" s="132"/>
      <c r="Y16" s="133"/>
      <c r="Z16" s="13"/>
      <c r="AA16" s="13"/>
      <c r="AB16" s="13"/>
    </row>
    <row r="17" spans="2:28" ht="21" customHeight="1">
      <c r="B17" s="13"/>
      <c r="C17" s="141">
        <f>'選手登録用紙 (2)'!B17</f>
        <v>0</v>
      </c>
      <c r="D17" s="142"/>
      <c r="E17" s="131"/>
      <c r="F17" s="132"/>
      <c r="G17" s="133"/>
      <c r="H17" s="134"/>
      <c r="I17" s="135"/>
      <c r="J17" s="136"/>
      <c r="K17" s="131">
        <f>'選手登録用紙 (2)'!F17</f>
        <v>0</v>
      </c>
      <c r="L17" s="132"/>
      <c r="M17" s="132"/>
      <c r="N17" s="132"/>
      <c r="O17" s="132"/>
      <c r="P17" s="132"/>
      <c r="Q17" s="133"/>
      <c r="R17" s="140">
        <f>'選手登録用紙 (2)'!N17</f>
        <v>0</v>
      </c>
      <c r="S17" s="140"/>
      <c r="T17" s="131">
        <f>'選手登録用紙 (2)'!W17</f>
        <v>0</v>
      </c>
      <c r="U17" s="132"/>
      <c r="V17" s="132"/>
      <c r="W17" s="132"/>
      <c r="X17" s="132"/>
      <c r="Y17" s="133"/>
      <c r="Z17" s="13"/>
      <c r="AA17" s="13"/>
      <c r="AB17" s="13"/>
    </row>
    <row r="18" spans="2:28" ht="21" customHeight="1">
      <c r="B18" s="13"/>
      <c r="C18" s="141">
        <f>'選手登録用紙 (2)'!B18</f>
        <v>0</v>
      </c>
      <c r="D18" s="142"/>
      <c r="E18" s="131"/>
      <c r="F18" s="132"/>
      <c r="G18" s="133"/>
      <c r="H18" s="134"/>
      <c r="I18" s="135"/>
      <c r="J18" s="136"/>
      <c r="K18" s="131">
        <f>'選手登録用紙 (2)'!F18</f>
        <v>0</v>
      </c>
      <c r="L18" s="132"/>
      <c r="M18" s="132"/>
      <c r="N18" s="132"/>
      <c r="O18" s="132"/>
      <c r="P18" s="132"/>
      <c r="Q18" s="133"/>
      <c r="R18" s="140">
        <f>'選手登録用紙 (2)'!N18</f>
        <v>0</v>
      </c>
      <c r="S18" s="140"/>
      <c r="T18" s="131">
        <f>'選手登録用紙 (2)'!W18</f>
        <v>0</v>
      </c>
      <c r="U18" s="132"/>
      <c r="V18" s="132"/>
      <c r="W18" s="132"/>
      <c r="X18" s="132"/>
      <c r="Y18" s="133"/>
      <c r="Z18" s="13"/>
      <c r="AA18" s="13"/>
      <c r="AB18" s="13"/>
    </row>
    <row r="19" spans="2:28" ht="21" customHeight="1">
      <c r="B19" s="13"/>
      <c r="C19" s="141">
        <f>'選手登録用紙 (2)'!B19</f>
        <v>0</v>
      </c>
      <c r="D19" s="142"/>
      <c r="E19" s="131"/>
      <c r="F19" s="132"/>
      <c r="G19" s="133"/>
      <c r="H19" s="134"/>
      <c r="I19" s="135"/>
      <c r="J19" s="136"/>
      <c r="K19" s="131">
        <f>'選手登録用紙 (2)'!F19</f>
        <v>0</v>
      </c>
      <c r="L19" s="132"/>
      <c r="M19" s="132"/>
      <c r="N19" s="132"/>
      <c r="O19" s="132"/>
      <c r="P19" s="132"/>
      <c r="Q19" s="133"/>
      <c r="R19" s="140">
        <f>'選手登録用紙 (2)'!N19</f>
        <v>0</v>
      </c>
      <c r="S19" s="140"/>
      <c r="T19" s="131">
        <f>'選手登録用紙 (2)'!W19</f>
        <v>0</v>
      </c>
      <c r="U19" s="132"/>
      <c r="V19" s="132"/>
      <c r="W19" s="132"/>
      <c r="X19" s="132"/>
      <c r="Y19" s="133"/>
      <c r="Z19" s="13"/>
      <c r="AA19" s="13"/>
      <c r="AB19" s="13"/>
    </row>
    <row r="20" spans="2:28" ht="21" customHeight="1">
      <c r="B20" s="13"/>
      <c r="C20" s="141">
        <f>'選手登録用紙 (2)'!B20</f>
        <v>0</v>
      </c>
      <c r="D20" s="142"/>
      <c r="E20" s="131"/>
      <c r="F20" s="132"/>
      <c r="G20" s="133"/>
      <c r="H20" s="134"/>
      <c r="I20" s="135"/>
      <c r="J20" s="136"/>
      <c r="K20" s="131">
        <f>'選手登録用紙 (2)'!F20</f>
        <v>0</v>
      </c>
      <c r="L20" s="132"/>
      <c r="M20" s="132"/>
      <c r="N20" s="132"/>
      <c r="O20" s="132"/>
      <c r="P20" s="132"/>
      <c r="Q20" s="133"/>
      <c r="R20" s="140">
        <f>'選手登録用紙 (2)'!N20</f>
        <v>0</v>
      </c>
      <c r="S20" s="140"/>
      <c r="T20" s="131">
        <f>'選手登録用紙 (2)'!W20</f>
        <v>0</v>
      </c>
      <c r="U20" s="132"/>
      <c r="V20" s="132"/>
      <c r="W20" s="132"/>
      <c r="X20" s="132"/>
      <c r="Y20" s="133"/>
      <c r="Z20" s="13"/>
      <c r="AA20" s="13"/>
      <c r="AB20" s="13"/>
    </row>
    <row r="21" spans="2:28" ht="21" customHeight="1">
      <c r="B21" s="13"/>
      <c r="C21" s="141">
        <f>'選手登録用紙 (2)'!B21</f>
        <v>0</v>
      </c>
      <c r="D21" s="142"/>
      <c r="E21" s="131"/>
      <c r="F21" s="132"/>
      <c r="G21" s="133"/>
      <c r="H21" s="134"/>
      <c r="I21" s="135"/>
      <c r="J21" s="136"/>
      <c r="K21" s="131">
        <f>'選手登録用紙 (2)'!F21</f>
        <v>0</v>
      </c>
      <c r="L21" s="132"/>
      <c r="M21" s="132"/>
      <c r="N21" s="132"/>
      <c r="O21" s="132"/>
      <c r="P21" s="132"/>
      <c r="Q21" s="133"/>
      <c r="R21" s="140">
        <f>'選手登録用紙 (2)'!N21</f>
        <v>0</v>
      </c>
      <c r="S21" s="140"/>
      <c r="T21" s="131">
        <f>'選手登録用紙 (2)'!W21</f>
        <v>0</v>
      </c>
      <c r="U21" s="132"/>
      <c r="V21" s="132"/>
      <c r="W21" s="132"/>
      <c r="X21" s="132"/>
      <c r="Y21" s="133"/>
      <c r="Z21" s="13"/>
      <c r="AA21" s="13"/>
      <c r="AB21" s="13"/>
    </row>
    <row r="22" spans="2:28" ht="21" customHeight="1">
      <c r="B22" s="13"/>
      <c r="C22" s="141">
        <f>'選手登録用紙 (2)'!B22</f>
        <v>0</v>
      </c>
      <c r="D22" s="142"/>
      <c r="E22" s="131"/>
      <c r="F22" s="132"/>
      <c r="G22" s="133"/>
      <c r="H22" s="134"/>
      <c r="I22" s="135"/>
      <c r="J22" s="136"/>
      <c r="K22" s="131">
        <f>'選手登録用紙 (2)'!F22</f>
        <v>0</v>
      </c>
      <c r="L22" s="132"/>
      <c r="M22" s="132"/>
      <c r="N22" s="132"/>
      <c r="O22" s="132"/>
      <c r="P22" s="132"/>
      <c r="Q22" s="133"/>
      <c r="R22" s="140">
        <f>'選手登録用紙 (2)'!N22</f>
        <v>0</v>
      </c>
      <c r="S22" s="140"/>
      <c r="T22" s="131">
        <f>'選手登録用紙 (2)'!W22</f>
        <v>0</v>
      </c>
      <c r="U22" s="132"/>
      <c r="V22" s="132"/>
      <c r="W22" s="132"/>
      <c r="X22" s="132"/>
      <c r="Y22" s="133"/>
      <c r="Z22" s="13"/>
      <c r="AA22" s="13"/>
      <c r="AB22" s="13"/>
    </row>
    <row r="23" spans="2:28" ht="21" customHeight="1">
      <c r="B23" s="13"/>
      <c r="C23" s="141">
        <f>'選手登録用紙 (2)'!B23</f>
        <v>0</v>
      </c>
      <c r="D23" s="142"/>
      <c r="E23" s="131"/>
      <c r="F23" s="132"/>
      <c r="G23" s="133"/>
      <c r="H23" s="134"/>
      <c r="I23" s="135"/>
      <c r="J23" s="136"/>
      <c r="K23" s="131">
        <f>'選手登録用紙 (2)'!F23</f>
        <v>0</v>
      </c>
      <c r="L23" s="132"/>
      <c r="M23" s="132"/>
      <c r="N23" s="132"/>
      <c r="O23" s="132"/>
      <c r="P23" s="132"/>
      <c r="Q23" s="133"/>
      <c r="R23" s="140">
        <f>'選手登録用紙 (2)'!N23</f>
        <v>0</v>
      </c>
      <c r="S23" s="140"/>
      <c r="T23" s="131">
        <f>'選手登録用紙 (2)'!W23</f>
        <v>0</v>
      </c>
      <c r="U23" s="132"/>
      <c r="V23" s="132"/>
      <c r="W23" s="132"/>
      <c r="X23" s="132"/>
      <c r="Y23" s="133"/>
      <c r="Z23" s="13"/>
      <c r="AA23" s="13"/>
      <c r="AB23" s="13"/>
    </row>
    <row r="24" spans="2:28" ht="21" customHeight="1">
      <c r="B24" s="13"/>
      <c r="C24" s="141">
        <f>'選手登録用紙 (2)'!B24</f>
        <v>0</v>
      </c>
      <c r="D24" s="142"/>
      <c r="E24" s="131"/>
      <c r="F24" s="132"/>
      <c r="G24" s="133"/>
      <c r="H24" s="134"/>
      <c r="I24" s="135"/>
      <c r="J24" s="136"/>
      <c r="K24" s="131">
        <f>'選手登録用紙 (2)'!F24</f>
        <v>0</v>
      </c>
      <c r="L24" s="132"/>
      <c r="M24" s="132"/>
      <c r="N24" s="132"/>
      <c r="O24" s="132"/>
      <c r="P24" s="132"/>
      <c r="Q24" s="133"/>
      <c r="R24" s="140">
        <f>'選手登録用紙 (2)'!N24</f>
        <v>0</v>
      </c>
      <c r="S24" s="140"/>
      <c r="T24" s="131">
        <f>'選手登録用紙 (2)'!W24</f>
        <v>0</v>
      </c>
      <c r="U24" s="132"/>
      <c r="V24" s="132"/>
      <c r="W24" s="132"/>
      <c r="X24" s="132"/>
      <c r="Y24" s="133"/>
      <c r="Z24" s="13"/>
      <c r="AA24" s="13"/>
      <c r="AB24" s="13"/>
    </row>
    <row r="25" spans="2:28" ht="21" customHeight="1">
      <c r="B25" s="13"/>
      <c r="C25" s="141">
        <f>'選手登録用紙 (2)'!B25</f>
        <v>0</v>
      </c>
      <c r="D25" s="142"/>
      <c r="E25" s="131"/>
      <c r="F25" s="132"/>
      <c r="G25" s="133"/>
      <c r="H25" s="134"/>
      <c r="I25" s="135"/>
      <c r="J25" s="136"/>
      <c r="K25" s="131">
        <f>'選手登録用紙 (2)'!F25</f>
        <v>0</v>
      </c>
      <c r="L25" s="132"/>
      <c r="M25" s="132"/>
      <c r="N25" s="132"/>
      <c r="O25" s="132"/>
      <c r="P25" s="132"/>
      <c r="Q25" s="133"/>
      <c r="R25" s="140">
        <f>'選手登録用紙 (2)'!N25</f>
        <v>0</v>
      </c>
      <c r="S25" s="140"/>
      <c r="T25" s="131">
        <f>'選手登録用紙 (2)'!W25</f>
        <v>0</v>
      </c>
      <c r="U25" s="132"/>
      <c r="V25" s="132"/>
      <c r="W25" s="132"/>
      <c r="X25" s="132"/>
      <c r="Y25" s="133"/>
      <c r="Z25" s="13"/>
      <c r="AA25" s="13"/>
      <c r="AB25" s="13"/>
    </row>
    <row r="26" spans="2:28" ht="21" customHeight="1">
      <c r="B26" s="13"/>
      <c r="C26" s="141">
        <f>'選手登録用紙 (2)'!B26</f>
        <v>0</v>
      </c>
      <c r="D26" s="142"/>
      <c r="E26" s="131"/>
      <c r="F26" s="132"/>
      <c r="G26" s="133"/>
      <c r="H26" s="134"/>
      <c r="I26" s="135"/>
      <c r="J26" s="136"/>
      <c r="K26" s="131">
        <f>'選手登録用紙 (2)'!F26</f>
        <v>0</v>
      </c>
      <c r="L26" s="132"/>
      <c r="M26" s="132"/>
      <c r="N26" s="132"/>
      <c r="O26" s="132"/>
      <c r="P26" s="132"/>
      <c r="Q26" s="133"/>
      <c r="R26" s="140">
        <f>'選手登録用紙 (2)'!N26</f>
        <v>0</v>
      </c>
      <c r="S26" s="140"/>
      <c r="T26" s="131">
        <f>'選手登録用紙 (2)'!W26</f>
        <v>0</v>
      </c>
      <c r="U26" s="132"/>
      <c r="V26" s="132"/>
      <c r="W26" s="132"/>
      <c r="X26" s="132"/>
      <c r="Y26" s="133"/>
      <c r="Z26" s="13"/>
      <c r="AA26" s="13"/>
      <c r="AB26" s="13"/>
    </row>
    <row r="27" spans="2:28" ht="21" customHeight="1">
      <c r="B27" s="13"/>
      <c r="C27" s="141">
        <f>'選手登録用紙 (2)'!B27</f>
        <v>0</v>
      </c>
      <c r="D27" s="142"/>
      <c r="E27" s="131"/>
      <c r="F27" s="132"/>
      <c r="G27" s="133"/>
      <c r="H27" s="134"/>
      <c r="I27" s="135"/>
      <c r="J27" s="136"/>
      <c r="K27" s="131">
        <f>'選手登録用紙 (2)'!F27</f>
        <v>0</v>
      </c>
      <c r="L27" s="132"/>
      <c r="M27" s="132"/>
      <c r="N27" s="132"/>
      <c r="O27" s="132"/>
      <c r="P27" s="132"/>
      <c r="Q27" s="133"/>
      <c r="R27" s="140">
        <f>'選手登録用紙 (2)'!N27</f>
        <v>0</v>
      </c>
      <c r="S27" s="140"/>
      <c r="T27" s="131">
        <f>'選手登録用紙 (2)'!W27</f>
        <v>0</v>
      </c>
      <c r="U27" s="132"/>
      <c r="V27" s="132"/>
      <c r="W27" s="132"/>
      <c r="X27" s="132"/>
      <c r="Y27" s="133"/>
      <c r="Z27" s="13"/>
      <c r="AA27" s="13"/>
      <c r="AB27" s="13"/>
    </row>
    <row r="28" spans="2:28" ht="21" customHeight="1">
      <c r="B28" s="13"/>
      <c r="C28" s="141">
        <f>'選手登録用紙 (2)'!B28</f>
        <v>0</v>
      </c>
      <c r="D28" s="142"/>
      <c r="E28" s="131"/>
      <c r="F28" s="132"/>
      <c r="G28" s="133"/>
      <c r="H28" s="134"/>
      <c r="I28" s="135"/>
      <c r="J28" s="136"/>
      <c r="K28" s="131">
        <f>'選手登録用紙 (2)'!F28</f>
        <v>0</v>
      </c>
      <c r="L28" s="132"/>
      <c r="M28" s="132"/>
      <c r="N28" s="132"/>
      <c r="O28" s="132"/>
      <c r="P28" s="132"/>
      <c r="Q28" s="133"/>
      <c r="R28" s="140">
        <f>'選手登録用紙 (2)'!N28</f>
        <v>0</v>
      </c>
      <c r="S28" s="140"/>
      <c r="T28" s="131">
        <f>'選手登録用紙 (2)'!W28</f>
        <v>0</v>
      </c>
      <c r="U28" s="132"/>
      <c r="V28" s="132"/>
      <c r="W28" s="132"/>
      <c r="X28" s="132"/>
      <c r="Y28" s="133"/>
      <c r="Z28" s="13"/>
      <c r="AA28" s="13"/>
      <c r="AB28" s="13"/>
    </row>
    <row r="29" spans="2:28" ht="21" customHeight="1">
      <c r="B29" s="13"/>
      <c r="C29" s="141">
        <f>'選手登録用紙 (2)'!B29</f>
        <v>0</v>
      </c>
      <c r="D29" s="142"/>
      <c r="E29" s="131"/>
      <c r="F29" s="132"/>
      <c r="G29" s="133"/>
      <c r="H29" s="134"/>
      <c r="I29" s="135"/>
      <c r="J29" s="136"/>
      <c r="K29" s="131">
        <f>'選手登録用紙 (2)'!F29</f>
        <v>0</v>
      </c>
      <c r="L29" s="132"/>
      <c r="M29" s="132"/>
      <c r="N29" s="132"/>
      <c r="O29" s="132"/>
      <c r="P29" s="132"/>
      <c r="Q29" s="133"/>
      <c r="R29" s="140">
        <f>'選手登録用紙 (2)'!N29</f>
        <v>0</v>
      </c>
      <c r="S29" s="140"/>
      <c r="T29" s="131">
        <f>'選手登録用紙 (2)'!W29</f>
        <v>0</v>
      </c>
      <c r="U29" s="132"/>
      <c r="V29" s="132"/>
      <c r="W29" s="132"/>
      <c r="X29" s="132"/>
      <c r="Y29" s="133"/>
      <c r="Z29" s="13"/>
      <c r="AA29" s="13"/>
      <c r="AB29" s="13"/>
    </row>
    <row r="30" spans="2:28" ht="21" customHeight="1">
      <c r="B30" s="13"/>
      <c r="C30" s="141">
        <f>'選手登録用紙 (2)'!B30</f>
        <v>0</v>
      </c>
      <c r="D30" s="142"/>
      <c r="E30" s="131"/>
      <c r="F30" s="132"/>
      <c r="G30" s="133"/>
      <c r="H30" s="134"/>
      <c r="I30" s="135"/>
      <c r="J30" s="136"/>
      <c r="K30" s="131">
        <f>'選手登録用紙 (2)'!F30</f>
        <v>0</v>
      </c>
      <c r="L30" s="132"/>
      <c r="M30" s="132"/>
      <c r="N30" s="132"/>
      <c r="O30" s="132"/>
      <c r="P30" s="132"/>
      <c r="Q30" s="133"/>
      <c r="R30" s="140">
        <f>'選手登録用紙 (2)'!N30</f>
        <v>0</v>
      </c>
      <c r="S30" s="140"/>
      <c r="T30" s="131">
        <f>'選手登録用紙 (2)'!W30</f>
        <v>0</v>
      </c>
      <c r="U30" s="132"/>
      <c r="V30" s="132"/>
      <c r="W30" s="132"/>
      <c r="X30" s="132"/>
      <c r="Y30" s="133"/>
      <c r="Z30" s="13"/>
      <c r="AA30" s="13"/>
      <c r="AB30" s="13"/>
    </row>
    <row r="31" spans="2:28" ht="21" customHeight="1">
      <c r="B31" s="13"/>
      <c r="C31" s="141">
        <f>'選手登録用紙 (2)'!B31</f>
        <v>0</v>
      </c>
      <c r="D31" s="142"/>
      <c r="E31" s="131"/>
      <c r="F31" s="132"/>
      <c r="G31" s="133"/>
      <c r="H31" s="134"/>
      <c r="I31" s="135"/>
      <c r="J31" s="136"/>
      <c r="K31" s="131">
        <f>'選手登録用紙 (2)'!F31</f>
        <v>0</v>
      </c>
      <c r="L31" s="132"/>
      <c r="M31" s="132"/>
      <c r="N31" s="132"/>
      <c r="O31" s="132"/>
      <c r="P31" s="132"/>
      <c r="Q31" s="133"/>
      <c r="R31" s="140">
        <f>'選手登録用紙 (2)'!N31</f>
        <v>0</v>
      </c>
      <c r="S31" s="140"/>
      <c r="T31" s="131">
        <f>'選手登録用紙 (2)'!W31</f>
        <v>0</v>
      </c>
      <c r="U31" s="132"/>
      <c r="V31" s="132"/>
      <c r="W31" s="132"/>
      <c r="X31" s="132"/>
      <c r="Y31" s="133"/>
      <c r="Z31" s="13"/>
      <c r="AA31" s="13"/>
      <c r="AB31" s="13"/>
    </row>
    <row r="32" spans="2:28" ht="21" customHeight="1">
      <c r="B32" s="13"/>
      <c r="C32" s="141">
        <f>'選手登録用紙 (2)'!B32</f>
        <v>0</v>
      </c>
      <c r="D32" s="142"/>
      <c r="E32" s="131"/>
      <c r="F32" s="132"/>
      <c r="G32" s="133"/>
      <c r="H32" s="134"/>
      <c r="I32" s="135"/>
      <c r="J32" s="136"/>
      <c r="K32" s="131">
        <f>'選手登録用紙 (2)'!F32</f>
        <v>0</v>
      </c>
      <c r="L32" s="132"/>
      <c r="M32" s="132"/>
      <c r="N32" s="132"/>
      <c r="O32" s="132"/>
      <c r="P32" s="132"/>
      <c r="Q32" s="133"/>
      <c r="R32" s="140">
        <f>'選手登録用紙 (2)'!N32</f>
        <v>0</v>
      </c>
      <c r="S32" s="140"/>
      <c r="T32" s="131">
        <f>'選手登録用紙 (2)'!W32</f>
        <v>0</v>
      </c>
      <c r="U32" s="132"/>
      <c r="V32" s="132"/>
      <c r="W32" s="132"/>
      <c r="X32" s="132"/>
      <c r="Y32" s="133"/>
      <c r="Z32" s="13"/>
      <c r="AA32" s="13"/>
      <c r="AB32" s="13"/>
    </row>
    <row r="33" spans="2:28" ht="21" customHeight="1">
      <c r="B33" s="13"/>
      <c r="C33" s="141">
        <f>'選手登録用紙 (2)'!B33</f>
        <v>0</v>
      </c>
      <c r="D33" s="142"/>
      <c r="E33" s="131"/>
      <c r="F33" s="132"/>
      <c r="G33" s="133"/>
      <c r="H33" s="134"/>
      <c r="I33" s="135"/>
      <c r="J33" s="136"/>
      <c r="K33" s="131">
        <f>'選手登録用紙 (2)'!F33</f>
        <v>0</v>
      </c>
      <c r="L33" s="132"/>
      <c r="M33" s="132"/>
      <c r="N33" s="132"/>
      <c r="O33" s="132"/>
      <c r="P33" s="132"/>
      <c r="Q33" s="133"/>
      <c r="R33" s="140">
        <f>'選手登録用紙 (2)'!N33</f>
        <v>0</v>
      </c>
      <c r="S33" s="140"/>
      <c r="T33" s="131">
        <f>'選手登録用紙 (2)'!W33</f>
        <v>0</v>
      </c>
      <c r="U33" s="132"/>
      <c r="V33" s="132"/>
      <c r="W33" s="132"/>
      <c r="X33" s="132"/>
      <c r="Y33" s="133"/>
      <c r="Z33" s="13"/>
      <c r="AA33" s="13"/>
      <c r="AB33" s="13"/>
    </row>
    <row r="34" spans="2:28" ht="21" customHeight="1">
      <c r="B34" s="13"/>
      <c r="C34" s="141">
        <f>'選手登録用紙 (2)'!B34</f>
        <v>0</v>
      </c>
      <c r="D34" s="142"/>
      <c r="E34" s="131"/>
      <c r="F34" s="132"/>
      <c r="G34" s="133"/>
      <c r="H34" s="134"/>
      <c r="I34" s="135"/>
      <c r="J34" s="136"/>
      <c r="K34" s="131">
        <f>'選手登録用紙 (2)'!F34</f>
        <v>0</v>
      </c>
      <c r="L34" s="132"/>
      <c r="M34" s="132"/>
      <c r="N34" s="132"/>
      <c r="O34" s="132"/>
      <c r="P34" s="132"/>
      <c r="Q34" s="133"/>
      <c r="R34" s="140">
        <f>'選手登録用紙 (2)'!N34</f>
        <v>0</v>
      </c>
      <c r="S34" s="140"/>
      <c r="T34" s="131">
        <f>'選手登録用紙 (2)'!W34</f>
        <v>0</v>
      </c>
      <c r="U34" s="132"/>
      <c r="V34" s="132"/>
      <c r="W34" s="132"/>
      <c r="X34" s="132"/>
      <c r="Y34" s="133"/>
      <c r="Z34" s="13"/>
      <c r="AA34" s="13"/>
      <c r="AB34" s="13"/>
    </row>
    <row r="35" spans="2:28" ht="21" customHeight="1">
      <c r="B35" s="13"/>
      <c r="C35" s="141">
        <f>'選手登録用紙 (2)'!B35</f>
        <v>0</v>
      </c>
      <c r="D35" s="142"/>
      <c r="E35" s="131"/>
      <c r="F35" s="132"/>
      <c r="G35" s="133"/>
      <c r="H35" s="134"/>
      <c r="I35" s="135"/>
      <c r="J35" s="136"/>
      <c r="K35" s="131">
        <f>'選手登録用紙 (2)'!F35</f>
        <v>0</v>
      </c>
      <c r="L35" s="132"/>
      <c r="M35" s="132"/>
      <c r="N35" s="132"/>
      <c r="O35" s="132"/>
      <c r="P35" s="132"/>
      <c r="Q35" s="133"/>
      <c r="R35" s="140">
        <f>'選手登録用紙 (2)'!N35</f>
        <v>0</v>
      </c>
      <c r="S35" s="140"/>
      <c r="T35" s="131">
        <f>'選手登録用紙 (2)'!W35</f>
        <v>0</v>
      </c>
      <c r="U35" s="132"/>
      <c r="V35" s="132"/>
      <c r="W35" s="132"/>
      <c r="X35" s="132"/>
      <c r="Y35" s="133"/>
      <c r="Z35" s="13"/>
      <c r="AA35" s="13"/>
      <c r="AB35" s="13"/>
    </row>
    <row r="36" spans="2:28" ht="21" customHeight="1">
      <c r="B36" s="13"/>
      <c r="C36" s="141">
        <f>'選手登録用紙 (2)'!B36</f>
        <v>0</v>
      </c>
      <c r="D36" s="142"/>
      <c r="E36" s="131"/>
      <c r="F36" s="132"/>
      <c r="G36" s="133"/>
      <c r="H36" s="134"/>
      <c r="I36" s="135"/>
      <c r="J36" s="136"/>
      <c r="K36" s="131">
        <f>'選手登録用紙 (2)'!F36</f>
        <v>0</v>
      </c>
      <c r="L36" s="132"/>
      <c r="M36" s="132"/>
      <c r="N36" s="132"/>
      <c r="O36" s="132"/>
      <c r="P36" s="132"/>
      <c r="Q36" s="133"/>
      <c r="R36" s="140">
        <f>'選手登録用紙 (2)'!N36</f>
        <v>0</v>
      </c>
      <c r="S36" s="140"/>
      <c r="T36" s="131">
        <f>'選手登録用紙 (2)'!W36</f>
        <v>0</v>
      </c>
      <c r="U36" s="132"/>
      <c r="V36" s="132"/>
      <c r="W36" s="132"/>
      <c r="X36" s="132"/>
      <c r="Y36" s="133"/>
      <c r="Z36" s="13"/>
      <c r="AA36" s="13"/>
      <c r="AB36" s="13"/>
    </row>
    <row r="37" spans="2:28" ht="21" customHeight="1">
      <c r="B37" s="13"/>
      <c r="C37" s="141">
        <f>'選手登録用紙 (2)'!B37</f>
        <v>0</v>
      </c>
      <c r="D37" s="142"/>
      <c r="E37" s="131"/>
      <c r="F37" s="132"/>
      <c r="G37" s="133"/>
      <c r="H37" s="134"/>
      <c r="I37" s="135"/>
      <c r="J37" s="136"/>
      <c r="K37" s="131">
        <f>'選手登録用紙 (2)'!F37</f>
        <v>0</v>
      </c>
      <c r="L37" s="132"/>
      <c r="M37" s="132"/>
      <c r="N37" s="132"/>
      <c r="O37" s="132"/>
      <c r="P37" s="132"/>
      <c r="Q37" s="133"/>
      <c r="R37" s="140">
        <f>'選手登録用紙 (2)'!N37</f>
        <v>0</v>
      </c>
      <c r="S37" s="140"/>
      <c r="T37" s="131">
        <f>'選手登録用紙 (2)'!W37</f>
        <v>0</v>
      </c>
      <c r="U37" s="132"/>
      <c r="V37" s="132"/>
      <c r="W37" s="132"/>
      <c r="X37" s="132"/>
      <c r="Y37" s="133"/>
      <c r="Z37" s="13"/>
      <c r="AA37" s="13"/>
      <c r="AB37" s="13"/>
    </row>
    <row r="38" spans="2:28" ht="21" customHeight="1">
      <c r="B38" s="13"/>
      <c r="C38" s="141">
        <f>'選手登録用紙 (2)'!B38</f>
        <v>0</v>
      </c>
      <c r="D38" s="142"/>
      <c r="E38" s="131"/>
      <c r="F38" s="132"/>
      <c r="G38" s="133"/>
      <c r="H38" s="134"/>
      <c r="I38" s="135"/>
      <c r="J38" s="136"/>
      <c r="K38" s="131">
        <f>'選手登録用紙 (2)'!F38</f>
        <v>0</v>
      </c>
      <c r="L38" s="132"/>
      <c r="M38" s="132"/>
      <c r="N38" s="132"/>
      <c r="O38" s="132"/>
      <c r="P38" s="132"/>
      <c r="Q38" s="133"/>
      <c r="R38" s="140">
        <f>'選手登録用紙 (2)'!N38</f>
        <v>0</v>
      </c>
      <c r="S38" s="140"/>
      <c r="T38" s="131">
        <f>'選手登録用紙 (2)'!W38</f>
        <v>0</v>
      </c>
      <c r="U38" s="132"/>
      <c r="V38" s="132"/>
      <c r="W38" s="132"/>
      <c r="X38" s="132"/>
      <c r="Y38" s="133"/>
      <c r="Z38" s="13"/>
      <c r="AA38" s="13"/>
      <c r="AB38" s="13"/>
    </row>
    <row r="39" spans="2:28" ht="21" customHeight="1">
      <c r="B39" s="13"/>
      <c r="C39" s="141">
        <f>'選手登録用紙 (2)'!B39</f>
        <v>0</v>
      </c>
      <c r="D39" s="142"/>
      <c r="E39" s="131"/>
      <c r="F39" s="132"/>
      <c r="G39" s="133"/>
      <c r="H39" s="134"/>
      <c r="I39" s="135"/>
      <c r="J39" s="136"/>
      <c r="K39" s="131">
        <f>'選手登録用紙 (2)'!F39</f>
        <v>0</v>
      </c>
      <c r="L39" s="132"/>
      <c r="M39" s="132"/>
      <c r="N39" s="132"/>
      <c r="O39" s="132"/>
      <c r="P39" s="132"/>
      <c r="Q39" s="133"/>
      <c r="R39" s="140">
        <f>'選手登録用紙 (2)'!N39</f>
        <v>0</v>
      </c>
      <c r="S39" s="140"/>
      <c r="T39" s="131">
        <f>'選手登録用紙 (2)'!W39</f>
        <v>0</v>
      </c>
      <c r="U39" s="132"/>
      <c r="V39" s="132"/>
      <c r="W39" s="132"/>
      <c r="X39" s="132"/>
      <c r="Y39" s="133"/>
      <c r="Z39" s="13"/>
      <c r="AA39" s="13"/>
      <c r="AB39" s="13"/>
    </row>
    <row r="40" spans="2:28" ht="21" customHeight="1">
      <c r="B40" s="13"/>
      <c r="C40" s="141">
        <f>'選手登録用紙 (2)'!B40</f>
        <v>0</v>
      </c>
      <c r="D40" s="142"/>
      <c r="E40" s="131"/>
      <c r="F40" s="132"/>
      <c r="G40" s="133"/>
      <c r="H40" s="134"/>
      <c r="I40" s="135"/>
      <c r="J40" s="136"/>
      <c r="K40" s="131">
        <f>'選手登録用紙 (2)'!F40</f>
        <v>0</v>
      </c>
      <c r="L40" s="132"/>
      <c r="M40" s="132"/>
      <c r="N40" s="132"/>
      <c r="O40" s="132"/>
      <c r="P40" s="132"/>
      <c r="Q40" s="133"/>
      <c r="R40" s="140">
        <f>'選手登録用紙 (2)'!N40</f>
        <v>0</v>
      </c>
      <c r="S40" s="140"/>
      <c r="T40" s="131">
        <f>'選手登録用紙 (2)'!W40</f>
        <v>0</v>
      </c>
      <c r="U40" s="132"/>
      <c r="V40" s="132"/>
      <c r="W40" s="132"/>
      <c r="X40" s="132"/>
      <c r="Y40" s="133"/>
      <c r="Z40" s="13"/>
      <c r="AA40" s="13"/>
      <c r="AB40" s="13"/>
    </row>
    <row r="41" spans="2:28" ht="29.25" customHeight="1">
      <c r="C41" s="386" t="s">
        <v>39</v>
      </c>
      <c r="D41" s="386"/>
      <c r="E41" s="386"/>
      <c r="F41" s="386"/>
      <c r="G41" s="386"/>
      <c r="H41" s="386"/>
      <c r="I41" s="386"/>
      <c r="J41" s="386"/>
      <c r="K41" s="386"/>
      <c r="L41" s="386"/>
      <c r="M41" s="386"/>
      <c r="N41" s="386"/>
      <c r="O41" s="386"/>
      <c r="P41" s="386"/>
      <c r="Q41" s="386"/>
      <c r="R41" s="386"/>
      <c r="S41" s="386"/>
      <c r="T41" s="386"/>
      <c r="U41" s="386"/>
      <c r="V41" s="386"/>
      <c r="W41" s="386"/>
      <c r="X41" s="386"/>
      <c r="Y41" s="386"/>
    </row>
  </sheetData>
  <sheetProtection selectLockedCells="1"/>
  <mergeCells count="16">
    <mergeCell ref="C41:Y41"/>
    <mergeCell ref="Z1:AA1"/>
    <mergeCell ref="Z2:AA2"/>
    <mergeCell ref="Z3:AA3"/>
    <mergeCell ref="Z4:AA4"/>
    <mergeCell ref="T5:Y5"/>
    <mergeCell ref="C1:Y1"/>
    <mergeCell ref="C2:Y2"/>
    <mergeCell ref="C3:F3"/>
    <mergeCell ref="H3:V3"/>
    <mergeCell ref="C4:X4"/>
    <mergeCell ref="C5:D5"/>
    <mergeCell ref="E5:G5"/>
    <mergeCell ref="H5:J5"/>
    <mergeCell ref="K5:Q5"/>
    <mergeCell ref="R5:S5"/>
  </mergeCells>
  <phoneticPr fontId="7"/>
  <dataValidations count="1">
    <dataValidation type="list" allowBlank="1" showInputMessage="1" showErrorMessage="1" sqref="Z6:Z40" xr:uid="{5DED3839-1645-4C59-9E8F-91E75F855199}">
      <formula1>$AA$6:$AA$10</formula1>
    </dataValidation>
  </dataValidations>
  <printOptions horizontalCentered="1" verticalCentered="1"/>
  <pageMargins left="0.19685039370078741" right="0.19685039370078741" top="0.78740157480314965" bottom="0.78740157480314965" header="0.51181102362204722" footer="0.51181102362204722"/>
  <pageSetup paperSize="9" scale="86" orientation="portrait" verticalDpi="300" r:id="rId1"/>
  <headerFooter alignWithMargins="0">
    <oddHeader xml:space="preserve">&amp;C旭川・道北地区カブスリーグU-15　（　　）月　　日（　　）
</oddHeader>
    <oddFooter>&amp;C旭川・道北地区カブスリーグ(U-15)オーダー用紙</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B0967-7183-4808-A538-E6974C798208}">
  <dimension ref="B1:O33"/>
  <sheetViews>
    <sheetView view="pageBreakPreview" zoomScale="60" zoomScaleNormal="100" workbookViewId="0">
      <selection activeCell="AB15" sqref="AB15"/>
    </sheetView>
  </sheetViews>
  <sheetFormatPr defaultColWidth="9" defaultRowHeight="13.5"/>
  <cols>
    <col min="1" max="1" width="0.125" style="143" customWidth="1"/>
    <col min="2" max="2" width="5.875" style="143" customWidth="1"/>
    <col min="3" max="4" width="9.625" style="143" customWidth="1"/>
    <col min="5" max="5" width="13.875" style="143" customWidth="1"/>
    <col min="6" max="6" width="3.5" style="143" customWidth="1"/>
    <col min="7" max="7" width="5.875" style="143" customWidth="1"/>
    <col min="8" max="9" width="9.625" style="143" customWidth="1"/>
    <col min="10" max="10" width="13.875" style="143" customWidth="1"/>
    <col min="11" max="11" width="3.5" style="143" customWidth="1"/>
    <col min="12" max="12" width="5.875" style="143" customWidth="1"/>
    <col min="13" max="14" width="9.625" style="143" customWidth="1"/>
    <col min="15" max="15" width="13.875" style="143" customWidth="1"/>
    <col min="16" max="16384" width="9" style="143"/>
  </cols>
  <sheetData>
    <row r="1" spans="2:15" ht="30">
      <c r="B1" s="148" t="s">
        <v>216</v>
      </c>
      <c r="C1" s="148"/>
      <c r="D1" s="148"/>
      <c r="E1" s="148"/>
      <c r="F1" s="149"/>
      <c r="G1" s="148"/>
      <c r="H1" s="148"/>
      <c r="I1" s="148"/>
      <c r="J1" s="148"/>
      <c r="K1" s="149"/>
      <c r="L1" s="148"/>
      <c r="M1" s="148"/>
      <c r="N1" s="148"/>
      <c r="O1" s="148"/>
    </row>
    <row r="2" spans="2:15" ht="18.75" customHeight="1">
      <c r="B2" s="148"/>
      <c r="C2" s="148"/>
      <c r="D2" s="148"/>
      <c r="E2" s="148"/>
      <c r="F2" s="148"/>
      <c r="G2" s="148"/>
      <c r="H2" s="148"/>
      <c r="I2" s="148"/>
      <c r="J2" s="148"/>
      <c r="K2" s="148"/>
      <c r="L2" s="148"/>
      <c r="M2" s="148"/>
      <c r="N2" s="148"/>
      <c r="O2" s="148"/>
    </row>
    <row r="3" spans="2:15" ht="13.9" customHeight="1">
      <c r="B3" s="150" t="s">
        <v>217</v>
      </c>
      <c r="C3" s="151"/>
      <c r="D3" s="151"/>
      <c r="E3" s="152"/>
      <c r="F3" s="153"/>
      <c r="G3" s="153"/>
      <c r="H3" s="153"/>
      <c r="I3" s="154"/>
      <c r="K3" s="155" t="s">
        <v>19</v>
      </c>
      <c r="L3" s="156"/>
      <c r="M3" s="156"/>
      <c r="N3" s="157"/>
      <c r="O3" s="158"/>
    </row>
    <row r="4" spans="2:15" ht="45" customHeight="1">
      <c r="B4" s="159">
        <f>参加申込書!E4</f>
        <v>0</v>
      </c>
      <c r="C4" s="160"/>
      <c r="D4" s="161"/>
      <c r="E4" s="162" t="s">
        <v>218</v>
      </c>
      <c r="F4" s="161"/>
      <c r="G4" s="161"/>
      <c r="H4" s="161"/>
      <c r="I4" s="158"/>
      <c r="K4" s="163" t="s">
        <v>19</v>
      </c>
      <c r="L4" s="161"/>
      <c r="M4" s="164">
        <f>B4</f>
        <v>0</v>
      </c>
      <c r="N4" s="165"/>
      <c r="O4" s="158"/>
    </row>
    <row r="5" spans="2:15">
      <c r="E5" s="143" t="s">
        <v>131</v>
      </c>
    </row>
    <row r="6" spans="2:15">
      <c r="B6" s="166">
        <v>1</v>
      </c>
      <c r="C6" s="166" t="s">
        <v>235</v>
      </c>
      <c r="D6" s="167" t="s">
        <v>219</v>
      </c>
      <c r="E6" s="168"/>
      <c r="F6" s="169"/>
      <c r="G6" s="166">
        <v>2</v>
      </c>
      <c r="H6" s="166" t="s">
        <v>235</v>
      </c>
      <c r="I6" s="167" t="s">
        <v>219</v>
      </c>
      <c r="J6" s="168"/>
      <c r="K6" s="145"/>
      <c r="L6" s="166">
        <v>3</v>
      </c>
      <c r="M6" s="166" t="s">
        <v>235</v>
      </c>
      <c r="N6" s="167" t="s">
        <v>219</v>
      </c>
      <c r="O6" s="168"/>
    </row>
    <row r="7" spans="2:15" ht="72.599999999999994" customHeight="1">
      <c r="B7" s="170" t="s">
        <v>220</v>
      </c>
      <c r="C7" s="147"/>
      <c r="D7" s="398" t="s">
        <v>221</v>
      </c>
      <c r="E7" s="398"/>
      <c r="G7" s="170" t="s">
        <v>220</v>
      </c>
      <c r="H7" s="147"/>
      <c r="I7" s="398" t="s">
        <v>221</v>
      </c>
      <c r="J7" s="398"/>
      <c r="K7" s="145"/>
      <c r="L7" s="170" t="s">
        <v>220</v>
      </c>
      <c r="M7" s="147"/>
      <c r="N7" s="398" t="s">
        <v>221</v>
      </c>
      <c r="O7" s="398"/>
    </row>
    <row r="8" spans="2:15" ht="72.599999999999994" customHeight="1">
      <c r="B8" s="170" t="s">
        <v>222</v>
      </c>
      <c r="C8" s="147"/>
      <c r="D8" s="398"/>
      <c r="E8" s="398"/>
      <c r="G8" s="170" t="s">
        <v>222</v>
      </c>
      <c r="H8" s="147"/>
      <c r="I8" s="398"/>
      <c r="J8" s="398"/>
      <c r="K8" s="145"/>
      <c r="L8" s="170" t="s">
        <v>222</v>
      </c>
      <c r="M8" s="147"/>
      <c r="N8" s="398"/>
      <c r="O8" s="398"/>
    </row>
    <row r="9" spans="2:15" ht="18.75">
      <c r="B9" s="144"/>
      <c r="C9" s="144"/>
      <c r="D9" s="144"/>
      <c r="E9" s="144"/>
      <c r="F9" s="145"/>
      <c r="G9" s="144"/>
      <c r="H9" s="144"/>
      <c r="I9" s="144"/>
      <c r="J9" s="144"/>
      <c r="K9" s="145"/>
      <c r="L9" s="144"/>
      <c r="M9" s="144"/>
      <c r="N9" s="144"/>
      <c r="O9" s="144"/>
    </row>
    <row r="10" spans="2:15">
      <c r="B10" s="166">
        <v>4</v>
      </c>
      <c r="C10" s="166" t="s">
        <v>236</v>
      </c>
      <c r="D10" s="167" t="s">
        <v>219</v>
      </c>
      <c r="E10" s="168"/>
      <c r="F10" s="145"/>
      <c r="G10" s="166">
        <v>5</v>
      </c>
      <c r="H10" s="166" t="s">
        <v>235</v>
      </c>
      <c r="I10" s="167" t="s">
        <v>219</v>
      </c>
      <c r="J10" s="168"/>
      <c r="K10" s="145"/>
      <c r="L10" s="166">
        <v>6</v>
      </c>
      <c r="M10" s="166" t="s">
        <v>235</v>
      </c>
      <c r="N10" s="167" t="s">
        <v>219</v>
      </c>
      <c r="O10" s="168"/>
    </row>
    <row r="11" spans="2:15" ht="72.599999999999994" customHeight="1">
      <c r="B11" s="170" t="s">
        <v>220</v>
      </c>
      <c r="C11" s="147"/>
      <c r="D11" s="398" t="s">
        <v>221</v>
      </c>
      <c r="E11" s="398"/>
      <c r="G11" s="170" t="s">
        <v>220</v>
      </c>
      <c r="H11" s="147"/>
      <c r="I11" s="398" t="s">
        <v>221</v>
      </c>
      <c r="J11" s="398"/>
      <c r="K11" s="145"/>
      <c r="L11" s="170" t="s">
        <v>220</v>
      </c>
      <c r="M11" s="147"/>
      <c r="N11" s="398" t="s">
        <v>221</v>
      </c>
      <c r="O11" s="398"/>
    </row>
    <row r="12" spans="2:15" ht="72.599999999999994" customHeight="1">
      <c r="B12" s="170" t="s">
        <v>222</v>
      </c>
      <c r="C12" s="147"/>
      <c r="D12" s="398"/>
      <c r="E12" s="398"/>
      <c r="G12" s="170" t="s">
        <v>222</v>
      </c>
      <c r="H12" s="147"/>
      <c r="I12" s="398"/>
      <c r="J12" s="398"/>
      <c r="K12" s="145"/>
      <c r="L12" s="170" t="s">
        <v>222</v>
      </c>
      <c r="M12" s="147"/>
      <c r="N12" s="398"/>
      <c r="O12" s="398"/>
    </row>
    <row r="13" spans="2:15" ht="18.75">
      <c r="B13" s="144"/>
      <c r="C13" s="144"/>
      <c r="D13" s="144"/>
      <c r="E13" s="144"/>
      <c r="F13" s="145"/>
      <c r="G13" s="144"/>
      <c r="H13" s="144"/>
      <c r="I13" s="144"/>
      <c r="J13" s="144"/>
      <c r="K13" s="145"/>
      <c r="L13" s="144"/>
      <c r="M13" s="144"/>
      <c r="N13" s="144"/>
      <c r="O13" s="144"/>
    </row>
    <row r="14" spans="2:15">
      <c r="B14" s="166">
        <v>7</v>
      </c>
      <c r="C14" s="166" t="s">
        <v>235</v>
      </c>
      <c r="D14" s="167" t="s">
        <v>219</v>
      </c>
      <c r="E14" s="168"/>
      <c r="F14" s="145"/>
      <c r="G14" s="166">
        <v>8</v>
      </c>
      <c r="H14" s="166" t="s">
        <v>235</v>
      </c>
      <c r="I14" s="167" t="s">
        <v>219</v>
      </c>
      <c r="J14" s="168"/>
      <c r="K14" s="145"/>
      <c r="L14" s="166">
        <v>9</v>
      </c>
      <c r="M14" s="166" t="s">
        <v>235</v>
      </c>
      <c r="N14" s="167" t="s">
        <v>219</v>
      </c>
      <c r="O14" s="168"/>
    </row>
    <row r="15" spans="2:15" ht="72.599999999999994" customHeight="1">
      <c r="B15" s="170" t="s">
        <v>220</v>
      </c>
      <c r="C15" s="147"/>
      <c r="D15" s="398" t="s">
        <v>221</v>
      </c>
      <c r="E15" s="398"/>
      <c r="G15" s="170" t="s">
        <v>220</v>
      </c>
      <c r="H15" s="147"/>
      <c r="I15" s="398" t="s">
        <v>221</v>
      </c>
      <c r="J15" s="398"/>
      <c r="K15" s="145"/>
      <c r="L15" s="170" t="s">
        <v>220</v>
      </c>
      <c r="M15" s="147"/>
      <c r="N15" s="398" t="s">
        <v>221</v>
      </c>
      <c r="O15" s="398"/>
    </row>
    <row r="16" spans="2:15" ht="72.599999999999994" customHeight="1">
      <c r="B16" s="170" t="s">
        <v>222</v>
      </c>
      <c r="C16" s="147"/>
      <c r="D16" s="398"/>
      <c r="E16" s="398"/>
      <c r="G16" s="170" t="s">
        <v>222</v>
      </c>
      <c r="H16" s="147"/>
      <c r="I16" s="398"/>
      <c r="J16" s="398"/>
      <c r="K16" s="145"/>
      <c r="L16" s="170" t="s">
        <v>222</v>
      </c>
      <c r="M16" s="147"/>
      <c r="N16" s="398"/>
      <c r="O16" s="398"/>
    </row>
    <row r="18" spans="2:15" ht="15.6" customHeight="1">
      <c r="B18" s="143" t="s">
        <v>223</v>
      </c>
    </row>
    <row r="19" spans="2:15" ht="32.450000000000003" customHeight="1">
      <c r="B19" s="399" t="s">
        <v>224</v>
      </c>
      <c r="C19" s="399"/>
      <c r="D19" s="399"/>
      <c r="E19" s="399"/>
      <c r="F19" s="399"/>
      <c r="G19" s="399"/>
      <c r="H19" s="399"/>
      <c r="I19" s="399"/>
      <c r="J19" s="399"/>
      <c r="K19" s="399"/>
      <c r="L19" s="399"/>
      <c r="M19" s="399"/>
      <c r="N19" s="399"/>
      <c r="O19" s="399"/>
    </row>
    <row r="21" spans="2:15" ht="21">
      <c r="B21" s="171" t="s">
        <v>225</v>
      </c>
      <c r="C21" s="172"/>
      <c r="D21" s="172"/>
      <c r="E21" s="172"/>
      <c r="F21" s="172"/>
      <c r="G21" s="172"/>
      <c r="H21" s="172"/>
      <c r="I21" s="172"/>
      <c r="J21" s="172"/>
      <c r="K21" s="172"/>
      <c r="L21" s="172"/>
      <c r="M21" s="172"/>
      <c r="N21" s="172"/>
      <c r="O21" s="172"/>
    </row>
    <row r="22" spans="2:15" ht="16.899999999999999" customHeight="1">
      <c r="B22" s="143" t="s">
        <v>226</v>
      </c>
    </row>
    <row r="23" spans="2:15" ht="16.899999999999999" customHeight="1">
      <c r="B23" s="143" t="s">
        <v>227</v>
      </c>
    </row>
    <row r="24" spans="2:15" ht="16.899999999999999" customHeight="1">
      <c r="B24" s="143" t="s">
        <v>228</v>
      </c>
    </row>
    <row r="25" spans="2:15" ht="16.899999999999999" customHeight="1">
      <c r="B25" s="143" t="s">
        <v>229</v>
      </c>
    </row>
    <row r="26" spans="2:15" ht="16.899999999999999" customHeight="1">
      <c r="B26" s="143" t="s">
        <v>230</v>
      </c>
    </row>
    <row r="27" spans="2:15" ht="16.899999999999999" customHeight="1">
      <c r="B27" s="143" t="s">
        <v>231</v>
      </c>
    </row>
    <row r="28" spans="2:15" ht="16.899999999999999" customHeight="1">
      <c r="B28" s="143" t="s">
        <v>232</v>
      </c>
    </row>
    <row r="30" spans="2:15" ht="18.75">
      <c r="B30" s="173" t="s">
        <v>233</v>
      </c>
      <c r="C30" s="173"/>
      <c r="D30" s="173"/>
      <c r="E30" s="173"/>
      <c r="G30" s="173" t="s">
        <v>234</v>
      </c>
      <c r="H30" s="173"/>
      <c r="I30" s="173"/>
      <c r="J30" s="173"/>
    </row>
    <row r="31" spans="2:15">
      <c r="B31" s="166"/>
      <c r="C31" s="166" t="s">
        <v>235</v>
      </c>
      <c r="D31" s="167" t="s">
        <v>219</v>
      </c>
      <c r="E31" s="168"/>
      <c r="F31" s="145"/>
      <c r="G31" s="166"/>
      <c r="H31" s="166" t="s">
        <v>235</v>
      </c>
      <c r="I31" s="167" t="s">
        <v>219</v>
      </c>
      <c r="J31" s="168"/>
      <c r="K31" s="145"/>
      <c r="L31" s="146"/>
      <c r="M31" s="146"/>
      <c r="N31" s="174"/>
      <c r="O31" s="174"/>
    </row>
    <row r="32" spans="2:15" ht="72.599999999999994" customHeight="1">
      <c r="B32" s="170" t="s">
        <v>220</v>
      </c>
      <c r="C32" s="147"/>
      <c r="D32" s="398" t="s">
        <v>221</v>
      </c>
      <c r="E32" s="398"/>
      <c r="G32" s="170" t="s">
        <v>220</v>
      </c>
      <c r="H32" s="147"/>
      <c r="I32" s="398" t="s">
        <v>221</v>
      </c>
      <c r="J32" s="398"/>
      <c r="K32" s="145"/>
      <c r="L32" s="175"/>
      <c r="M32" s="176"/>
      <c r="N32" s="400"/>
      <c r="O32" s="400"/>
    </row>
    <row r="33" spans="2:15" ht="72.599999999999994" customHeight="1">
      <c r="B33" s="170" t="s">
        <v>222</v>
      </c>
      <c r="C33" s="147"/>
      <c r="D33" s="398"/>
      <c r="E33" s="398"/>
      <c r="G33" s="170" t="s">
        <v>222</v>
      </c>
      <c r="H33" s="147"/>
      <c r="I33" s="398"/>
      <c r="J33" s="398"/>
      <c r="K33" s="145"/>
      <c r="L33" s="175"/>
      <c r="M33" s="176"/>
      <c r="N33" s="400"/>
      <c r="O33" s="400"/>
    </row>
  </sheetData>
  <mergeCells count="13">
    <mergeCell ref="D7:E8"/>
    <mergeCell ref="I7:J8"/>
    <mergeCell ref="N7:O8"/>
    <mergeCell ref="D11:E12"/>
    <mergeCell ref="I11:J12"/>
    <mergeCell ref="N11:O12"/>
    <mergeCell ref="D15:E16"/>
    <mergeCell ref="I15:J16"/>
    <mergeCell ref="N15:O16"/>
    <mergeCell ref="B19:O19"/>
    <mergeCell ref="D32:E33"/>
    <mergeCell ref="I32:J33"/>
    <mergeCell ref="N32:O33"/>
  </mergeCells>
  <phoneticPr fontId="7"/>
  <printOptions horizontalCentered="1" verticalCentered="1"/>
  <pageMargins left="0.59055118110236227" right="0.59055118110236227" top="0.78740157480314965" bottom="0.78740157480314965" header="0.31496062992125984" footer="0.31496062992125984"/>
  <pageSetup paperSize="9" scale="74" orientation="portrait" r:id="rId1"/>
  <colBreaks count="1" manualBreakCount="1">
    <brk id="15" max="5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旭川・道北地区カブス要項2026</vt:lpstr>
      <vt:lpstr>参加申込書</vt:lpstr>
      <vt:lpstr>選手登録用紙 (2)</vt:lpstr>
      <vt:lpstr>プログラム (2)</vt:lpstr>
      <vt:lpstr>地区カブスオーダー用紙</vt:lpstr>
      <vt:lpstr>交代用紙</vt:lpstr>
      <vt:lpstr>'プログラム (2)'!Print_Area</vt:lpstr>
      <vt:lpstr>旭川・道北地区カブス要項2026!Print_Area</vt:lpstr>
      <vt:lpstr>交代用紙!Print_Area</vt:lpstr>
      <vt:lpstr>参加申込書!Print_Area</vt:lpstr>
      <vt:lpstr>'選手登録用紙 (2)'!Print_Area</vt:lpstr>
      <vt:lpstr>地区カブスオーダー用紙!Print_Area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shunsuke norisue</dc:creator>
  <cp:lastModifiedBy>北門中025</cp:lastModifiedBy>
  <cp:lastPrinted>2026-02-12T01:17:40Z</cp:lastPrinted>
  <dcterms:created xsi:type="dcterms:W3CDTF">2005-03-15T23:54:22Z</dcterms:created>
  <dcterms:modified xsi:type="dcterms:W3CDTF">2026-03-16T00:26:08Z</dcterms:modified>
</cp:coreProperties>
</file>