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7710" windowHeight="9450" activeTab="1"/>
  </bookViews>
  <sheets>
    <sheet name="VER.6(2017.3.17版)" sheetId="19" r:id="rId1"/>
    <sheet name="Sheet2" sheetId="14" r:id="rId2"/>
  </sheets>
  <definedNames>
    <definedName name="_xlnm.Print_Area" localSheetId="0">'VER.6(2017.3.17版)'!$A$1:$G$72</definedName>
  </definedNames>
  <calcPr calcId="162913"/>
</workbook>
</file>

<file path=xl/calcChain.xml><?xml version="1.0" encoding="utf-8"?>
<calcChain xmlns="http://schemas.openxmlformats.org/spreadsheetml/2006/main">
  <c r="D84" i="19"/>
  <c r="D83"/>
  <c r="D82"/>
  <c r="D81"/>
  <c r="D80"/>
  <c r="D79"/>
  <c r="D78"/>
  <c r="D77"/>
</calcChain>
</file>

<file path=xl/sharedStrings.xml><?xml version="1.0" encoding="utf-8"?>
<sst xmlns="http://schemas.openxmlformats.org/spreadsheetml/2006/main" count="294" uniqueCount="59">
  <si>
    <t>忠　和</t>
  </si>
  <si>
    <t>愛　宕</t>
  </si>
  <si>
    <t>永　山</t>
  </si>
  <si>
    <t>vs</t>
    <phoneticPr fontId="1"/>
  </si>
  <si>
    <t>コンサ2nd</t>
  </si>
  <si>
    <t>コンサ2nd</t>
    <phoneticPr fontId="1"/>
  </si>
  <si>
    <t>稚内南</t>
  </si>
  <si>
    <t>稚内南</t>
    <rPh sb="0" eb="2">
      <t>ワッカナイ</t>
    </rPh>
    <rPh sb="2" eb="3">
      <t>ミナミ</t>
    </rPh>
    <phoneticPr fontId="1"/>
  </si>
  <si>
    <t>愛　宕</t>
    <rPh sb="0" eb="3">
      <t>アタゴ</t>
    </rPh>
    <phoneticPr fontId="1"/>
  </si>
  <si>
    <t>永　山</t>
    <rPh sb="0" eb="3">
      <t>ナガヤマ</t>
    </rPh>
    <phoneticPr fontId="1"/>
  </si>
  <si>
    <t>TRAUM</t>
  </si>
  <si>
    <t>TRAUM</t>
    <phoneticPr fontId="1"/>
  </si>
  <si>
    <t>稚内東</t>
  </si>
  <si>
    <t>稚内東</t>
    <rPh sb="0" eb="2">
      <t>ワッカナイ</t>
    </rPh>
    <rPh sb="2" eb="3">
      <t>ヒガシ</t>
    </rPh>
    <phoneticPr fontId="1"/>
  </si>
  <si>
    <t>忠　和</t>
    <rPh sb="0" eb="3">
      <t>チュウワ</t>
    </rPh>
    <phoneticPr fontId="1"/>
  </si>
  <si>
    <t>枝　幸</t>
  </si>
  <si>
    <t>枝　幸</t>
    <rPh sb="0" eb="1">
      <t>エダ</t>
    </rPh>
    <rPh sb="2" eb="3">
      <t>サイワイ</t>
    </rPh>
    <phoneticPr fontId="1"/>
  </si>
  <si>
    <t>登校日</t>
    <rPh sb="0" eb="3">
      <t>トウコウビ</t>
    </rPh>
    <phoneticPr fontId="1"/>
  </si>
  <si>
    <t>稚内市中体連</t>
    <rPh sb="0" eb="3">
      <t>ワッカナイシ</t>
    </rPh>
    <rPh sb="3" eb="6">
      <t>チュウタイレン</t>
    </rPh>
    <phoneticPr fontId="1"/>
  </si>
  <si>
    <t>修学旅行2日前</t>
    <rPh sb="0" eb="2">
      <t>シュウガク</t>
    </rPh>
    <rPh sb="2" eb="4">
      <t>リョコウ</t>
    </rPh>
    <rPh sb="5" eb="7">
      <t>ニチマエ</t>
    </rPh>
    <phoneticPr fontId="1"/>
  </si>
  <si>
    <t>修学旅行の次の日</t>
    <rPh sb="0" eb="2">
      <t>シュウガク</t>
    </rPh>
    <rPh sb="2" eb="4">
      <t>リョコウ</t>
    </rPh>
    <rPh sb="5" eb="6">
      <t>ツギ</t>
    </rPh>
    <rPh sb="7" eb="8">
      <t>ヒ</t>
    </rPh>
    <phoneticPr fontId="1"/>
  </si>
  <si>
    <t>日韓交流</t>
    <rPh sb="0" eb="2">
      <t>ニッカン</t>
    </rPh>
    <rPh sb="2" eb="4">
      <t>コウリュウ</t>
    </rPh>
    <phoneticPr fontId="1"/>
  </si>
  <si>
    <t>市内新人戦</t>
    <rPh sb="0" eb="2">
      <t>シナイ</t>
    </rPh>
    <rPh sb="2" eb="5">
      <t>シンジンセン</t>
    </rPh>
    <phoneticPr fontId="1"/>
  </si>
  <si>
    <t>修学旅行後3日</t>
    <rPh sb="0" eb="2">
      <t>シュウガク</t>
    </rPh>
    <rPh sb="2" eb="4">
      <t>リョコウ</t>
    </rPh>
    <rPh sb="4" eb="5">
      <t>ゴ</t>
    </rPh>
    <rPh sb="6" eb="7">
      <t>ニチ</t>
    </rPh>
    <phoneticPr fontId="1"/>
  </si>
  <si>
    <t>学校行事</t>
    <rPh sb="0" eb="2">
      <t>ガッコウ</t>
    </rPh>
    <rPh sb="2" eb="4">
      <t>ギョウジ</t>
    </rPh>
    <phoneticPr fontId="1"/>
  </si>
  <si>
    <t>南宗谷中体連</t>
    <rPh sb="0" eb="1">
      <t>ナン</t>
    </rPh>
    <rPh sb="1" eb="3">
      <t>ソウヤ</t>
    </rPh>
    <rPh sb="3" eb="6">
      <t>チュウタイレン</t>
    </rPh>
    <phoneticPr fontId="1"/>
  </si>
  <si>
    <t>HOME</t>
    <phoneticPr fontId="1"/>
  </si>
  <si>
    <t>修学旅行の次の日</t>
    <rPh sb="0" eb="2">
      <t>シュウガク</t>
    </rPh>
    <rPh sb="2" eb="4">
      <t>リョコウ</t>
    </rPh>
    <rPh sb="5" eb="6">
      <t>ツギ</t>
    </rPh>
    <rPh sb="7" eb="8">
      <t>ヒ</t>
    </rPh>
    <phoneticPr fontId="1"/>
  </si>
  <si>
    <t>修学旅行後2日</t>
    <rPh sb="0" eb="2">
      <t>シュウガク</t>
    </rPh>
    <rPh sb="2" eb="4">
      <t>リョコウ</t>
    </rPh>
    <rPh sb="4" eb="5">
      <t>ゴ</t>
    </rPh>
    <rPh sb="6" eb="7">
      <t>ニチ</t>
    </rPh>
    <phoneticPr fontId="1"/>
  </si>
  <si>
    <t>修学旅行</t>
    <rPh sb="0" eb="2">
      <t>シュウガク</t>
    </rPh>
    <rPh sb="2" eb="4">
      <t>リョコウ</t>
    </rPh>
    <phoneticPr fontId="1"/>
  </si>
  <si>
    <t>AWAY</t>
    <phoneticPr fontId="1"/>
  </si>
  <si>
    <t>東光スポーツ公園</t>
    <rPh sb="0" eb="2">
      <t>トウコウ</t>
    </rPh>
    <rPh sb="6" eb="8">
      <t>コウエン</t>
    </rPh>
    <phoneticPr fontId="1"/>
  </si>
  <si>
    <t>東川ゆめ公園</t>
    <rPh sb="0" eb="2">
      <t>ヒガシカワ</t>
    </rPh>
    <rPh sb="4" eb="6">
      <t>コウエン</t>
    </rPh>
    <phoneticPr fontId="1"/>
  </si>
  <si>
    <t>※2種と共同開催</t>
    <rPh sb="2" eb="3">
      <t>シュ</t>
    </rPh>
    <rPh sb="4" eb="6">
      <t>キョウドウ</t>
    </rPh>
    <rPh sb="6" eb="8">
      <t>カイサイ</t>
    </rPh>
    <phoneticPr fontId="1"/>
  </si>
  <si>
    <t>稚内若葉台</t>
    <rPh sb="0" eb="2">
      <t>ワッカナイ</t>
    </rPh>
    <rPh sb="2" eb="5">
      <t>ワカバダイ</t>
    </rPh>
    <phoneticPr fontId="1"/>
  </si>
  <si>
    <t>名寄健康の森</t>
    <rPh sb="0" eb="2">
      <t>ナヨロ</t>
    </rPh>
    <rPh sb="2" eb="4">
      <t>ケンコウ</t>
    </rPh>
    <rPh sb="5" eb="6">
      <t>モリ</t>
    </rPh>
    <phoneticPr fontId="1"/>
  </si>
  <si>
    <t>※全道女子ユースU-15との共同開催</t>
    <rPh sb="1" eb="5">
      <t>ゼンドウジョシ</t>
    </rPh>
    <rPh sb="14" eb="18">
      <t>キョウドウカイサイ</t>
    </rPh>
    <phoneticPr fontId="1"/>
  </si>
  <si>
    <t>※道カブスとの共同開催</t>
    <rPh sb="1" eb="2">
      <t>ドウ</t>
    </rPh>
    <rPh sb="7" eb="11">
      <t>キョウドウカイサイ</t>
    </rPh>
    <phoneticPr fontId="1"/>
  </si>
  <si>
    <t>※北海道リーグとの共同開催</t>
    <rPh sb="1" eb="4">
      <t>ホッカイドウ</t>
    </rPh>
    <rPh sb="9" eb="13">
      <t>キョウドウカイサイ</t>
    </rPh>
    <phoneticPr fontId="1"/>
  </si>
  <si>
    <t>※道カブスとの共同開催。1日1会場5試合</t>
    <rPh sb="1" eb="2">
      <t>ドウ</t>
    </rPh>
    <rPh sb="7" eb="11">
      <t>キョウドウカイサイ</t>
    </rPh>
    <rPh sb="13" eb="14">
      <t>ニチ</t>
    </rPh>
    <rPh sb="15" eb="17">
      <t>カイジョウ</t>
    </rPh>
    <rPh sb="18" eb="20">
      <t>シアイ</t>
    </rPh>
    <phoneticPr fontId="1"/>
  </si>
  <si>
    <t>※知事杯との共同開催</t>
    <rPh sb="1" eb="4">
      <t>チジハイ</t>
    </rPh>
    <rPh sb="6" eb="10">
      <t>キョウドウカイサイ</t>
    </rPh>
    <phoneticPr fontId="1"/>
  </si>
  <si>
    <t>名寄健康の森または枝幸</t>
    <rPh sb="0" eb="2">
      <t>ナヨロ</t>
    </rPh>
    <rPh sb="2" eb="4">
      <t>ケンコウ</t>
    </rPh>
    <rPh sb="5" eb="6">
      <t>モリ</t>
    </rPh>
    <rPh sb="9" eb="11">
      <t>エサシ</t>
    </rPh>
    <phoneticPr fontId="1"/>
  </si>
  <si>
    <t>9月16日～18日</t>
    <rPh sb="1" eb="2">
      <t>ガツ</t>
    </rPh>
    <rPh sb="4" eb="5">
      <t>ニチ</t>
    </rPh>
    <rPh sb="8" eb="9">
      <t>ニチ</t>
    </rPh>
    <phoneticPr fontId="1"/>
  </si>
  <si>
    <t>士別天塩川</t>
    <rPh sb="0" eb="2">
      <t>シベツ</t>
    </rPh>
    <rPh sb="2" eb="5">
      <t>テシオガワ</t>
    </rPh>
    <phoneticPr fontId="1"/>
  </si>
  <si>
    <t>第14節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</si>
  <si>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</si>
  <si>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</si>
  <si>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</si>
  <si>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第10節</t>
    <rPh sb="0" eb="1">
      <t>ダイ</t>
    </rPh>
    <rPh sb="3" eb="4">
      <t>セツ</t>
    </rPh>
    <phoneticPr fontId="1"/>
  </si>
  <si>
    <t>第9節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</si>
  <si>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</si>
  <si>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</si>
  <si>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</si>
  <si>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</si>
  <si>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第4節</t>
    <rPh sb="0" eb="1">
      <t>ダイ</t>
    </rPh>
    <phoneticPr fontId="1"/>
  </si>
  <si>
    <t>第3節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</si>
  <si>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</si>
  <si>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第1節</t>
    <rPh sb="0" eb="1">
      <t>ダイ</t>
    </rPh>
    <rPh sb="2" eb="3">
      <t>セツ</t>
    </rPh>
    <phoneticPr fontId="1"/>
  </si>
  <si>
    <t>※ポラリス（午前中）との共同開催</t>
    <rPh sb="6" eb="9">
      <t>ゴゼンチュウ</t>
    </rPh>
    <rPh sb="12" eb="16">
      <t>キョウドウカイサイ</t>
    </rPh>
    <phoneticPr fontId="1"/>
  </si>
</sst>
</file>

<file path=xl/styles.xml><?xml version="1.0" encoding="utf-8"?>
<styleSheet xmlns="http://schemas.openxmlformats.org/spreadsheetml/2006/main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56" fontId="0" fillId="0" borderId="3" xfId="0" applyNumberFormat="1" applyBorder="1"/>
    <xf numFmtId="56" fontId="0" fillId="0" borderId="6" xfId="0" applyNumberFormat="1" applyBorder="1"/>
    <xf numFmtId="56" fontId="0" fillId="0" borderId="9" xfId="0" applyNumberFormat="1" applyBorder="1"/>
    <xf numFmtId="56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56" fontId="0" fillId="0" borderId="14" xfId="0" applyNumberFormat="1" applyBorder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56" fontId="0" fillId="0" borderId="19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56" fontId="0" fillId="0" borderId="19" xfId="0" applyNumberFormat="1" applyFill="1" applyBorder="1" applyAlignment="1">
      <alignment vertical="center"/>
    </xf>
    <xf numFmtId="56" fontId="0" fillId="0" borderId="19" xfId="0" applyNumberForma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131"/>
  <sheetViews>
    <sheetView view="pageBreakPreview" topLeftCell="A16" zoomScaleNormal="100" zoomScaleSheetLayoutView="100" workbookViewId="0">
      <selection activeCell="G24" sqref="G24"/>
    </sheetView>
  </sheetViews>
  <sheetFormatPr defaultRowHeight="13.5"/>
  <cols>
    <col min="1" max="1" width="9" style="18"/>
    <col min="2" max="2" width="4.625" style="28" customWidth="1"/>
    <col min="3" max="3" width="17.125" style="28" customWidth="1"/>
    <col min="4" max="4" width="9" style="28"/>
    <col min="5" max="6" width="9" style="18"/>
    <col min="7" max="7" width="42.875" style="36" customWidth="1"/>
    <col min="8" max="8" width="9" style="18"/>
    <col min="9" max="16384" width="9" style="28"/>
  </cols>
  <sheetData>
    <row r="1" spans="1:7" s="18" customFormat="1">
      <c r="A1" s="19"/>
      <c r="B1" s="20" t="s">
        <v>57</v>
      </c>
      <c r="C1" s="21"/>
      <c r="D1" s="22" t="s">
        <v>26</v>
      </c>
      <c r="E1" s="22"/>
      <c r="F1" s="22" t="s">
        <v>30</v>
      </c>
      <c r="G1" s="23"/>
    </row>
    <row r="2" spans="1:7" s="18" customFormat="1">
      <c r="A2" s="24">
        <v>42483</v>
      </c>
      <c r="B2" s="20">
        <v>1</v>
      </c>
      <c r="C2" s="20" t="s">
        <v>31</v>
      </c>
      <c r="D2" s="25" t="s">
        <v>4</v>
      </c>
      <c r="E2" s="25" t="s">
        <v>3</v>
      </c>
      <c r="F2" s="25" t="s">
        <v>15</v>
      </c>
      <c r="G2" s="26"/>
    </row>
    <row r="3" spans="1:7" s="18" customFormat="1">
      <c r="A3" s="24">
        <v>42483</v>
      </c>
      <c r="B3" s="20">
        <v>1</v>
      </c>
      <c r="C3" s="20" t="s">
        <v>31</v>
      </c>
      <c r="D3" s="25" t="s">
        <v>10</v>
      </c>
      <c r="E3" s="25" t="s">
        <v>3</v>
      </c>
      <c r="F3" s="25" t="s">
        <v>6</v>
      </c>
      <c r="G3" s="26"/>
    </row>
    <row r="4" spans="1:7" s="18" customFormat="1">
      <c r="A4" s="24">
        <v>42483</v>
      </c>
      <c r="B4" s="20">
        <v>1</v>
      </c>
      <c r="C4" s="20" t="s">
        <v>31</v>
      </c>
      <c r="D4" s="25" t="s">
        <v>1</v>
      </c>
      <c r="E4" s="25" t="s">
        <v>3</v>
      </c>
      <c r="F4" s="25" t="s">
        <v>12</v>
      </c>
      <c r="G4" s="26"/>
    </row>
    <row r="5" spans="1:7" s="18" customFormat="1">
      <c r="A5" s="24">
        <v>42483</v>
      </c>
      <c r="B5" s="20">
        <v>1</v>
      </c>
      <c r="C5" s="20" t="s">
        <v>31</v>
      </c>
      <c r="D5" s="25" t="s">
        <v>2</v>
      </c>
      <c r="E5" s="25" t="s">
        <v>3</v>
      </c>
      <c r="F5" s="25" t="s">
        <v>0</v>
      </c>
      <c r="G5" s="26"/>
    </row>
    <row r="6" spans="1:7" s="18" customFormat="1">
      <c r="A6" s="27"/>
      <c r="B6" s="20" t="s">
        <v>56</v>
      </c>
      <c r="C6" s="20"/>
      <c r="D6" s="20"/>
      <c r="E6" s="20"/>
      <c r="F6" s="20"/>
      <c r="G6" s="26"/>
    </row>
    <row r="7" spans="1:7" s="18" customFormat="1">
      <c r="A7" s="24">
        <v>42489</v>
      </c>
      <c r="B7" s="20">
        <v>2</v>
      </c>
      <c r="C7" s="20" t="s">
        <v>31</v>
      </c>
      <c r="D7" s="25" t="s">
        <v>4</v>
      </c>
      <c r="E7" s="25" t="s">
        <v>3</v>
      </c>
      <c r="F7" s="25" t="s">
        <v>6</v>
      </c>
      <c r="G7" s="26"/>
    </row>
    <row r="8" spans="1:7" s="18" customFormat="1">
      <c r="A8" s="24">
        <v>42489</v>
      </c>
      <c r="B8" s="20">
        <v>2</v>
      </c>
      <c r="C8" s="20" t="s">
        <v>31</v>
      </c>
      <c r="D8" s="25" t="s">
        <v>2</v>
      </c>
      <c r="E8" s="25" t="s">
        <v>3</v>
      </c>
      <c r="F8" s="25" t="s">
        <v>1</v>
      </c>
      <c r="G8" s="26"/>
    </row>
    <row r="9" spans="1:7" s="18" customFormat="1">
      <c r="A9" s="24">
        <v>42489</v>
      </c>
      <c r="B9" s="20">
        <v>2</v>
      </c>
      <c r="C9" s="20" t="s">
        <v>31</v>
      </c>
      <c r="D9" s="25" t="s">
        <v>10</v>
      </c>
      <c r="E9" s="25" t="s">
        <v>3</v>
      </c>
      <c r="F9" s="25" t="s">
        <v>12</v>
      </c>
      <c r="G9" s="26"/>
    </row>
    <row r="10" spans="1:7" s="18" customFormat="1">
      <c r="A10" s="24">
        <v>42489</v>
      </c>
      <c r="B10" s="20">
        <v>2</v>
      </c>
      <c r="C10" s="20" t="s">
        <v>31</v>
      </c>
      <c r="D10" s="25" t="s">
        <v>0</v>
      </c>
      <c r="E10" s="25" t="s">
        <v>3</v>
      </c>
      <c r="F10" s="25" t="s">
        <v>15</v>
      </c>
      <c r="G10" s="26"/>
    </row>
    <row r="11" spans="1:7" s="18" customFormat="1">
      <c r="A11" s="27"/>
      <c r="B11" s="20" t="s">
        <v>55</v>
      </c>
      <c r="C11" s="20"/>
      <c r="D11" s="20"/>
      <c r="E11" s="25"/>
      <c r="F11" s="25"/>
      <c r="G11" s="26"/>
    </row>
    <row r="12" spans="1:7" s="18" customFormat="1">
      <c r="A12" s="24">
        <v>42858</v>
      </c>
      <c r="B12" s="20">
        <v>3</v>
      </c>
      <c r="C12" s="20" t="s">
        <v>32</v>
      </c>
      <c r="D12" s="25" t="s">
        <v>1</v>
      </c>
      <c r="E12" s="25" t="s">
        <v>3</v>
      </c>
      <c r="F12" s="25" t="s">
        <v>6</v>
      </c>
      <c r="G12" s="26"/>
    </row>
    <row r="13" spans="1:7" s="18" customFormat="1">
      <c r="A13" s="24">
        <v>42858</v>
      </c>
      <c r="B13" s="20">
        <v>3</v>
      </c>
      <c r="C13" s="20" t="s">
        <v>32</v>
      </c>
      <c r="D13" s="25" t="s">
        <v>4</v>
      </c>
      <c r="E13" s="25" t="s">
        <v>3</v>
      </c>
      <c r="F13" s="25" t="s">
        <v>2</v>
      </c>
      <c r="G13" s="26"/>
    </row>
    <row r="14" spans="1:7" s="18" customFormat="1">
      <c r="A14" s="24">
        <v>42858</v>
      </c>
      <c r="B14" s="20">
        <v>3</v>
      </c>
      <c r="C14" s="20" t="s">
        <v>32</v>
      </c>
      <c r="D14" s="25" t="s">
        <v>10</v>
      </c>
      <c r="E14" s="25" t="s">
        <v>3</v>
      </c>
      <c r="F14" s="25" t="s">
        <v>15</v>
      </c>
      <c r="G14" s="26"/>
    </row>
    <row r="15" spans="1:7" s="18" customFormat="1">
      <c r="A15" s="24">
        <v>42858</v>
      </c>
      <c r="B15" s="20">
        <v>3</v>
      </c>
      <c r="C15" s="20" t="s">
        <v>32</v>
      </c>
      <c r="D15" s="25" t="s">
        <v>0</v>
      </c>
      <c r="E15" s="25" t="s">
        <v>3</v>
      </c>
      <c r="F15" s="25" t="s">
        <v>12</v>
      </c>
      <c r="G15" s="26"/>
    </row>
    <row r="16" spans="1:7" s="18" customFormat="1">
      <c r="A16" s="27"/>
      <c r="B16" s="20" t="s">
        <v>54</v>
      </c>
      <c r="C16" s="20"/>
      <c r="D16" s="20"/>
      <c r="E16" s="20"/>
      <c r="F16" s="20"/>
      <c r="G16" s="26"/>
    </row>
    <row r="17" spans="1:9" s="18" customFormat="1">
      <c r="A17" s="24">
        <v>42868</v>
      </c>
      <c r="B17" s="20">
        <v>4</v>
      </c>
      <c r="C17" s="20" t="s">
        <v>32</v>
      </c>
      <c r="D17" s="25" t="s">
        <v>0</v>
      </c>
      <c r="E17" s="25" t="s">
        <v>3</v>
      </c>
      <c r="F17" s="25" t="s">
        <v>6</v>
      </c>
      <c r="G17" s="26"/>
      <c r="I17" s="28"/>
    </row>
    <row r="18" spans="1:9" s="18" customFormat="1">
      <c r="A18" s="24">
        <v>42868</v>
      </c>
      <c r="B18" s="20">
        <v>4</v>
      </c>
      <c r="C18" s="20" t="s">
        <v>32</v>
      </c>
      <c r="D18" s="25" t="s">
        <v>10</v>
      </c>
      <c r="E18" s="25" t="s">
        <v>3</v>
      </c>
      <c r="F18" s="25" t="s">
        <v>2</v>
      </c>
      <c r="G18" s="26"/>
      <c r="I18" s="28"/>
    </row>
    <row r="19" spans="1:9" s="18" customFormat="1">
      <c r="A19" s="24">
        <v>42868</v>
      </c>
      <c r="B19" s="20">
        <v>4</v>
      </c>
      <c r="C19" s="20" t="s">
        <v>32</v>
      </c>
      <c r="D19" s="25" t="s">
        <v>1</v>
      </c>
      <c r="E19" s="25" t="s">
        <v>3</v>
      </c>
      <c r="F19" s="25" t="s">
        <v>15</v>
      </c>
      <c r="G19" s="26"/>
      <c r="I19" s="28"/>
    </row>
    <row r="20" spans="1:9" s="18" customFormat="1">
      <c r="A20" s="24">
        <v>42876</v>
      </c>
      <c r="B20" s="20">
        <v>4</v>
      </c>
      <c r="C20" s="20" t="s">
        <v>31</v>
      </c>
      <c r="D20" s="25" t="s">
        <v>4</v>
      </c>
      <c r="E20" s="25" t="s">
        <v>3</v>
      </c>
      <c r="F20" s="25" t="s">
        <v>12</v>
      </c>
      <c r="G20" s="26" t="s">
        <v>33</v>
      </c>
      <c r="I20" s="28"/>
    </row>
    <row r="21" spans="1:9" s="18" customFormat="1">
      <c r="A21" s="27"/>
      <c r="B21" s="20" t="s">
        <v>53</v>
      </c>
      <c r="C21" s="20"/>
      <c r="D21" s="20"/>
      <c r="E21" s="25"/>
      <c r="F21" s="25"/>
      <c r="G21" s="26"/>
      <c r="I21" s="28"/>
    </row>
    <row r="22" spans="1:9" s="18" customFormat="1">
      <c r="A22" s="24">
        <v>42517</v>
      </c>
      <c r="B22" s="20">
        <v>5</v>
      </c>
      <c r="C22" s="20" t="s">
        <v>31</v>
      </c>
      <c r="D22" s="25" t="s">
        <v>0</v>
      </c>
      <c r="E22" s="25" t="s">
        <v>3</v>
      </c>
      <c r="F22" s="25" t="s">
        <v>4</v>
      </c>
      <c r="G22" s="26"/>
      <c r="I22" s="28"/>
    </row>
    <row r="23" spans="1:9" s="18" customFormat="1">
      <c r="A23" s="24">
        <v>42517</v>
      </c>
      <c r="B23" s="20">
        <v>5</v>
      </c>
      <c r="C23" s="20" t="s">
        <v>35</v>
      </c>
      <c r="D23" s="25" t="s">
        <v>15</v>
      </c>
      <c r="E23" s="25" t="s">
        <v>3</v>
      </c>
      <c r="F23" s="25" t="s">
        <v>6</v>
      </c>
      <c r="G23" s="26"/>
      <c r="I23" s="28"/>
    </row>
    <row r="24" spans="1:9" s="18" customFormat="1">
      <c r="A24" s="24">
        <v>42517</v>
      </c>
      <c r="B24" s="20">
        <v>5</v>
      </c>
      <c r="C24" s="20" t="s">
        <v>31</v>
      </c>
      <c r="D24" s="25" t="s">
        <v>1</v>
      </c>
      <c r="E24" s="25" t="s">
        <v>3</v>
      </c>
      <c r="F24" s="25" t="s">
        <v>10</v>
      </c>
      <c r="G24" s="26"/>
      <c r="I24" s="28"/>
    </row>
    <row r="25" spans="1:9" s="18" customFormat="1">
      <c r="A25" s="24">
        <v>42517</v>
      </c>
      <c r="B25" s="20">
        <v>5</v>
      </c>
      <c r="C25" s="20" t="s">
        <v>34</v>
      </c>
      <c r="D25" s="25" t="s">
        <v>12</v>
      </c>
      <c r="E25" s="25" t="s">
        <v>3</v>
      </c>
      <c r="F25" s="25" t="s">
        <v>2</v>
      </c>
      <c r="G25" s="26"/>
      <c r="I25" s="28"/>
    </row>
    <row r="26" spans="1:9" s="18" customFormat="1">
      <c r="A26" s="27"/>
      <c r="B26" s="20" t="s">
        <v>52</v>
      </c>
      <c r="C26" s="20"/>
      <c r="D26" s="20"/>
      <c r="E26" s="20"/>
      <c r="F26" s="20"/>
      <c r="G26" s="26"/>
      <c r="I26" s="28"/>
    </row>
    <row r="27" spans="1:9" s="18" customFormat="1">
      <c r="A27" s="24">
        <v>42524</v>
      </c>
      <c r="B27" s="20">
        <v>6</v>
      </c>
      <c r="C27" s="29" t="s">
        <v>31</v>
      </c>
      <c r="D27" s="30" t="s">
        <v>4</v>
      </c>
      <c r="E27" s="30" t="s">
        <v>3</v>
      </c>
      <c r="F27" s="30" t="s">
        <v>1</v>
      </c>
      <c r="G27" s="26"/>
    </row>
    <row r="28" spans="1:9" s="18" customFormat="1">
      <c r="A28" s="24">
        <v>42524</v>
      </c>
      <c r="B28" s="20">
        <v>6</v>
      </c>
      <c r="C28" s="29" t="s">
        <v>34</v>
      </c>
      <c r="D28" s="30" t="s">
        <v>6</v>
      </c>
      <c r="E28" s="30" t="s">
        <v>3</v>
      </c>
      <c r="F28" s="30" t="s">
        <v>2</v>
      </c>
      <c r="G28" s="26"/>
    </row>
    <row r="29" spans="1:9" s="18" customFormat="1">
      <c r="A29" s="24">
        <v>42524</v>
      </c>
      <c r="B29" s="20">
        <v>6</v>
      </c>
      <c r="C29" s="29" t="s">
        <v>31</v>
      </c>
      <c r="D29" s="30" t="s">
        <v>10</v>
      </c>
      <c r="E29" s="30" t="s">
        <v>3</v>
      </c>
      <c r="F29" s="30" t="s">
        <v>0</v>
      </c>
      <c r="G29" s="26"/>
    </row>
    <row r="30" spans="1:9" s="18" customFormat="1">
      <c r="A30" s="24">
        <v>42524</v>
      </c>
      <c r="B30" s="20">
        <v>6</v>
      </c>
      <c r="C30" s="29" t="s">
        <v>34</v>
      </c>
      <c r="D30" s="30" t="s">
        <v>12</v>
      </c>
      <c r="E30" s="30" t="s">
        <v>3</v>
      </c>
      <c r="F30" s="30" t="s">
        <v>15</v>
      </c>
      <c r="G30" s="26"/>
    </row>
    <row r="31" spans="1:9" s="18" customFormat="1">
      <c r="A31" s="27"/>
      <c r="B31" s="20" t="s">
        <v>51</v>
      </c>
      <c r="C31" s="20"/>
      <c r="D31" s="20"/>
      <c r="E31" s="20"/>
      <c r="F31" s="20"/>
      <c r="G31" s="26"/>
      <c r="I31" s="28"/>
    </row>
    <row r="32" spans="1:9" s="18" customFormat="1">
      <c r="A32" s="24">
        <v>42532</v>
      </c>
      <c r="B32" s="20">
        <v>7</v>
      </c>
      <c r="C32" s="29" t="s">
        <v>31</v>
      </c>
      <c r="D32" s="30" t="s">
        <v>10</v>
      </c>
      <c r="E32" s="30" t="s">
        <v>3</v>
      </c>
      <c r="F32" s="30" t="s">
        <v>4</v>
      </c>
      <c r="G32" s="26" t="s">
        <v>36</v>
      </c>
      <c r="I32" s="28"/>
    </row>
    <row r="33" spans="1:8">
      <c r="A33" s="24">
        <v>42532</v>
      </c>
      <c r="B33" s="20">
        <v>7</v>
      </c>
      <c r="C33" s="29" t="s">
        <v>34</v>
      </c>
      <c r="D33" s="30" t="s">
        <v>6</v>
      </c>
      <c r="E33" s="30" t="s">
        <v>3</v>
      </c>
      <c r="F33" s="30" t="s">
        <v>12</v>
      </c>
      <c r="G33" s="26"/>
    </row>
    <row r="34" spans="1:8">
      <c r="A34" s="24">
        <v>42532</v>
      </c>
      <c r="B34" s="20">
        <v>7</v>
      </c>
      <c r="C34" s="29" t="s">
        <v>31</v>
      </c>
      <c r="D34" s="30" t="s">
        <v>1</v>
      </c>
      <c r="E34" s="30" t="s">
        <v>3</v>
      </c>
      <c r="F34" s="30" t="s">
        <v>0</v>
      </c>
      <c r="G34" s="26" t="s">
        <v>36</v>
      </c>
    </row>
    <row r="35" spans="1:8">
      <c r="A35" s="24">
        <v>42532</v>
      </c>
      <c r="B35" s="20">
        <v>7</v>
      </c>
      <c r="C35" s="29" t="s">
        <v>31</v>
      </c>
      <c r="D35" s="30" t="s">
        <v>2</v>
      </c>
      <c r="E35" s="30" t="s">
        <v>3</v>
      </c>
      <c r="F35" s="30" t="s">
        <v>15</v>
      </c>
      <c r="G35" s="26"/>
    </row>
    <row r="36" spans="1:8">
      <c r="A36" s="27"/>
      <c r="B36" s="20"/>
      <c r="C36" s="20"/>
      <c r="D36" s="20"/>
      <c r="E36" s="20"/>
      <c r="F36" s="20"/>
      <c r="G36" s="26"/>
      <c r="H36" s="28"/>
    </row>
    <row r="37" spans="1:8">
      <c r="A37" s="27"/>
      <c r="B37" s="20" t="s">
        <v>50</v>
      </c>
      <c r="C37" s="20"/>
      <c r="D37" s="25" t="s">
        <v>26</v>
      </c>
      <c r="E37" s="25"/>
      <c r="F37" s="25" t="s">
        <v>30</v>
      </c>
      <c r="G37" s="26"/>
    </row>
    <row r="38" spans="1:8">
      <c r="A38" s="24">
        <v>42573</v>
      </c>
      <c r="B38" s="20">
        <v>8</v>
      </c>
      <c r="C38" s="20" t="s">
        <v>35</v>
      </c>
      <c r="D38" s="25" t="s">
        <v>15</v>
      </c>
      <c r="E38" s="25" t="s">
        <v>3</v>
      </c>
      <c r="F38" s="25" t="s">
        <v>4</v>
      </c>
      <c r="G38" s="26"/>
    </row>
    <row r="39" spans="1:8">
      <c r="A39" s="24">
        <v>42573</v>
      </c>
      <c r="B39" s="20">
        <v>8</v>
      </c>
      <c r="C39" s="20" t="s">
        <v>31</v>
      </c>
      <c r="D39" s="25" t="s">
        <v>0</v>
      </c>
      <c r="E39" s="25" t="s">
        <v>3</v>
      </c>
      <c r="F39" s="25" t="s">
        <v>2</v>
      </c>
      <c r="G39" s="26" t="s">
        <v>40</v>
      </c>
    </row>
    <row r="40" spans="1:8">
      <c r="A40" s="24">
        <v>42574</v>
      </c>
      <c r="B40" s="20">
        <v>8</v>
      </c>
      <c r="C40" s="20" t="s">
        <v>34</v>
      </c>
      <c r="D40" s="25" t="s">
        <v>6</v>
      </c>
      <c r="E40" s="25" t="s">
        <v>3</v>
      </c>
      <c r="F40" s="25" t="s">
        <v>10</v>
      </c>
      <c r="G40" s="26"/>
    </row>
    <row r="41" spans="1:8">
      <c r="A41" s="24">
        <v>42574</v>
      </c>
      <c r="B41" s="20">
        <v>8</v>
      </c>
      <c r="C41" s="20" t="s">
        <v>34</v>
      </c>
      <c r="D41" s="25" t="s">
        <v>12</v>
      </c>
      <c r="E41" s="25" t="s">
        <v>3</v>
      </c>
      <c r="F41" s="25" t="s">
        <v>1</v>
      </c>
      <c r="G41" s="26"/>
    </row>
    <row r="42" spans="1:8">
      <c r="A42" s="27"/>
      <c r="B42" s="20" t="s">
        <v>49</v>
      </c>
      <c r="C42" s="20"/>
      <c r="D42" s="20"/>
      <c r="E42" s="20"/>
      <c r="F42" s="20"/>
      <c r="G42" s="26"/>
    </row>
    <row r="43" spans="1:8">
      <c r="A43" s="24">
        <v>42593</v>
      </c>
      <c r="B43" s="20">
        <v>9</v>
      </c>
      <c r="C43" s="20" t="s">
        <v>34</v>
      </c>
      <c r="D43" s="25" t="s">
        <v>6</v>
      </c>
      <c r="E43" s="25" t="s">
        <v>3</v>
      </c>
      <c r="F43" s="25" t="s">
        <v>4</v>
      </c>
      <c r="G43" s="26"/>
    </row>
    <row r="44" spans="1:8">
      <c r="A44" s="24">
        <v>42593</v>
      </c>
      <c r="B44" s="20">
        <v>9</v>
      </c>
      <c r="C44" s="20" t="s">
        <v>31</v>
      </c>
      <c r="D44" s="25" t="s">
        <v>1</v>
      </c>
      <c r="E44" s="25" t="s">
        <v>3</v>
      </c>
      <c r="F44" s="25" t="s">
        <v>2</v>
      </c>
      <c r="G44" s="26" t="s">
        <v>37</v>
      </c>
    </row>
    <row r="45" spans="1:8">
      <c r="A45" s="24">
        <v>42593</v>
      </c>
      <c r="B45" s="20">
        <v>9</v>
      </c>
      <c r="C45" s="20" t="s">
        <v>34</v>
      </c>
      <c r="D45" s="25" t="s">
        <v>12</v>
      </c>
      <c r="E45" s="25" t="s">
        <v>3</v>
      </c>
      <c r="F45" s="25" t="s">
        <v>10</v>
      </c>
      <c r="G45" s="26"/>
    </row>
    <row r="46" spans="1:8">
      <c r="A46" s="24">
        <v>42593</v>
      </c>
      <c r="B46" s="20">
        <v>9</v>
      </c>
      <c r="C46" s="29" t="s">
        <v>43</v>
      </c>
      <c r="D46" s="25" t="s">
        <v>15</v>
      </c>
      <c r="E46" s="25" t="s">
        <v>3</v>
      </c>
      <c r="F46" s="25" t="s">
        <v>0</v>
      </c>
      <c r="G46" s="26"/>
    </row>
    <row r="47" spans="1:8">
      <c r="A47" s="27"/>
      <c r="B47" s="20" t="s">
        <v>48</v>
      </c>
      <c r="C47" s="20"/>
      <c r="D47" s="20"/>
      <c r="E47" s="20"/>
      <c r="F47" s="20"/>
      <c r="G47" s="26"/>
    </row>
    <row r="48" spans="1:8">
      <c r="A48" s="31">
        <v>42601</v>
      </c>
      <c r="B48" s="20">
        <v>10</v>
      </c>
      <c r="C48" s="20" t="s">
        <v>34</v>
      </c>
      <c r="D48" s="25" t="s">
        <v>12</v>
      </c>
      <c r="E48" s="25" t="s">
        <v>3</v>
      </c>
      <c r="F48" s="25" t="s">
        <v>4</v>
      </c>
      <c r="G48" s="26"/>
    </row>
    <row r="49" spans="1:7" s="18" customFormat="1">
      <c r="A49" s="31">
        <v>42601</v>
      </c>
      <c r="B49" s="20">
        <v>10</v>
      </c>
      <c r="C49" s="20" t="s">
        <v>34</v>
      </c>
      <c r="D49" s="25" t="s">
        <v>6</v>
      </c>
      <c r="E49" s="25" t="s">
        <v>3</v>
      </c>
      <c r="F49" s="25" t="s">
        <v>0</v>
      </c>
      <c r="G49" s="26"/>
    </row>
    <row r="50" spans="1:7" s="18" customFormat="1">
      <c r="A50" s="31">
        <v>42967</v>
      </c>
      <c r="B50" s="20">
        <v>10</v>
      </c>
      <c r="C50" s="20" t="s">
        <v>31</v>
      </c>
      <c r="D50" s="25" t="s">
        <v>2</v>
      </c>
      <c r="E50" s="25" t="s">
        <v>3</v>
      </c>
      <c r="F50" s="25" t="s">
        <v>10</v>
      </c>
      <c r="G50" s="26" t="s">
        <v>38</v>
      </c>
    </row>
    <row r="51" spans="1:7" s="18" customFormat="1">
      <c r="A51" s="31">
        <v>42602</v>
      </c>
      <c r="B51" s="20">
        <v>10</v>
      </c>
      <c r="C51" s="29" t="s">
        <v>43</v>
      </c>
      <c r="D51" s="25" t="s">
        <v>15</v>
      </c>
      <c r="E51" s="25" t="s">
        <v>3</v>
      </c>
      <c r="F51" s="25" t="s">
        <v>1</v>
      </c>
      <c r="G51" s="26"/>
    </row>
    <row r="52" spans="1:7" s="18" customFormat="1">
      <c r="A52" s="27"/>
      <c r="B52" s="20" t="s">
        <v>47</v>
      </c>
      <c r="C52" s="20"/>
      <c r="D52" s="20"/>
      <c r="E52" s="20"/>
      <c r="F52" s="20"/>
      <c r="G52" s="26"/>
    </row>
    <row r="53" spans="1:7" s="18" customFormat="1">
      <c r="A53" s="24">
        <v>42615</v>
      </c>
      <c r="B53" s="20">
        <v>11</v>
      </c>
      <c r="C53" s="20" t="s">
        <v>31</v>
      </c>
      <c r="D53" s="25" t="s">
        <v>2</v>
      </c>
      <c r="E53" s="25" t="s">
        <v>3</v>
      </c>
      <c r="F53" s="25" t="s">
        <v>4</v>
      </c>
      <c r="G53" s="26" t="s">
        <v>37</v>
      </c>
    </row>
    <row r="54" spans="1:7" s="18" customFormat="1">
      <c r="A54" s="24">
        <v>42615</v>
      </c>
      <c r="B54" s="20">
        <v>11</v>
      </c>
      <c r="C54" s="20" t="s">
        <v>34</v>
      </c>
      <c r="D54" s="25" t="s">
        <v>6</v>
      </c>
      <c r="E54" s="25" t="s">
        <v>3</v>
      </c>
      <c r="F54" s="25" t="s">
        <v>1</v>
      </c>
      <c r="G54" s="26"/>
    </row>
    <row r="55" spans="1:7" s="18" customFormat="1">
      <c r="A55" s="24">
        <v>42615</v>
      </c>
      <c r="B55" s="20">
        <v>11</v>
      </c>
      <c r="C55" s="20" t="s">
        <v>35</v>
      </c>
      <c r="D55" s="25" t="s">
        <v>15</v>
      </c>
      <c r="E55" s="25" t="s">
        <v>3</v>
      </c>
      <c r="F55" s="25" t="s">
        <v>10</v>
      </c>
      <c r="G55" s="26"/>
    </row>
    <row r="56" spans="1:7" s="18" customFormat="1">
      <c r="A56" s="24">
        <v>42615</v>
      </c>
      <c r="B56" s="20">
        <v>11</v>
      </c>
      <c r="C56" s="20" t="s">
        <v>34</v>
      </c>
      <c r="D56" s="25" t="s">
        <v>12</v>
      </c>
      <c r="E56" s="25" t="s">
        <v>3</v>
      </c>
      <c r="F56" s="25" t="s">
        <v>0</v>
      </c>
      <c r="G56" s="26"/>
    </row>
    <row r="57" spans="1:7" s="18" customFormat="1">
      <c r="A57" s="27"/>
      <c r="B57" s="20" t="s">
        <v>46</v>
      </c>
      <c r="C57" s="20"/>
      <c r="D57" s="20"/>
      <c r="E57" s="20"/>
      <c r="F57" s="20"/>
      <c r="G57" s="26"/>
    </row>
    <row r="58" spans="1:7" s="18" customFormat="1">
      <c r="A58" s="24">
        <v>42622</v>
      </c>
      <c r="B58" s="20">
        <v>12</v>
      </c>
      <c r="C58" s="20" t="s">
        <v>31</v>
      </c>
      <c r="D58" s="25" t="s">
        <v>4</v>
      </c>
      <c r="E58" s="25" t="s">
        <v>3</v>
      </c>
      <c r="F58" s="25" t="s">
        <v>0</v>
      </c>
      <c r="G58" s="26"/>
    </row>
    <row r="59" spans="1:7" s="18" customFormat="1">
      <c r="A59" s="24">
        <v>42622</v>
      </c>
      <c r="B59" s="20">
        <v>12</v>
      </c>
      <c r="C59" s="20" t="s">
        <v>31</v>
      </c>
      <c r="D59" s="25" t="s">
        <v>10</v>
      </c>
      <c r="E59" s="25" t="s">
        <v>3</v>
      </c>
      <c r="F59" s="25" t="s">
        <v>1</v>
      </c>
      <c r="G59" s="26"/>
    </row>
    <row r="60" spans="1:7" s="18" customFormat="1">
      <c r="A60" s="24">
        <v>42623</v>
      </c>
      <c r="B60" s="20">
        <v>12</v>
      </c>
      <c r="C60" s="20" t="s">
        <v>34</v>
      </c>
      <c r="D60" s="25" t="s">
        <v>6</v>
      </c>
      <c r="E60" s="25" t="s">
        <v>3</v>
      </c>
      <c r="F60" s="25" t="s">
        <v>15</v>
      </c>
      <c r="G60" s="26"/>
    </row>
    <row r="61" spans="1:7" s="18" customFormat="1">
      <c r="A61" s="24">
        <v>42623</v>
      </c>
      <c r="B61" s="20">
        <v>12</v>
      </c>
      <c r="C61" s="20" t="s">
        <v>32</v>
      </c>
      <c r="D61" s="25" t="s">
        <v>2</v>
      </c>
      <c r="E61" s="25" t="s">
        <v>3</v>
      </c>
      <c r="F61" s="25" t="s">
        <v>12</v>
      </c>
      <c r="G61" s="26" t="s">
        <v>58</v>
      </c>
    </row>
    <row r="62" spans="1:7" s="18" customFormat="1">
      <c r="A62" s="27"/>
      <c r="B62" s="20">
        <v>13</v>
      </c>
      <c r="C62" s="20"/>
      <c r="D62" s="20"/>
      <c r="E62" s="20"/>
      <c r="F62" s="20"/>
      <c r="G62" s="26"/>
    </row>
    <row r="63" spans="1:7" s="18" customFormat="1">
      <c r="A63" s="24">
        <v>42996</v>
      </c>
      <c r="B63" s="20" t="s">
        <v>45</v>
      </c>
      <c r="C63" s="20" t="s">
        <v>32</v>
      </c>
      <c r="D63" s="25" t="s">
        <v>4</v>
      </c>
      <c r="E63" s="25" t="s">
        <v>3</v>
      </c>
      <c r="F63" s="25" t="s">
        <v>10</v>
      </c>
      <c r="G63" s="26" t="s">
        <v>39</v>
      </c>
    </row>
    <row r="64" spans="1:7" s="18" customFormat="1">
      <c r="A64" s="24">
        <v>42629</v>
      </c>
      <c r="B64" s="20">
        <v>13</v>
      </c>
      <c r="C64" s="20" t="s">
        <v>34</v>
      </c>
      <c r="D64" s="25" t="s">
        <v>12</v>
      </c>
      <c r="E64" s="25" t="s">
        <v>3</v>
      </c>
      <c r="F64" s="25" t="s">
        <v>6</v>
      </c>
      <c r="G64" s="26"/>
    </row>
    <row r="65" spans="1:7" s="18" customFormat="1">
      <c r="A65" s="24">
        <v>42996</v>
      </c>
      <c r="B65" s="20">
        <v>13</v>
      </c>
      <c r="C65" s="20" t="s">
        <v>32</v>
      </c>
      <c r="D65" s="25" t="s">
        <v>0</v>
      </c>
      <c r="E65" s="25" t="s">
        <v>3</v>
      </c>
      <c r="F65" s="25" t="s">
        <v>1</v>
      </c>
      <c r="G65" s="26"/>
    </row>
    <row r="66" spans="1:7" s="18" customFormat="1">
      <c r="A66" s="32" t="s">
        <v>42</v>
      </c>
      <c r="B66" s="20">
        <v>13</v>
      </c>
      <c r="C66" s="29" t="s">
        <v>41</v>
      </c>
      <c r="D66" s="30" t="s">
        <v>15</v>
      </c>
      <c r="E66" s="30" t="s">
        <v>3</v>
      </c>
      <c r="F66" s="30" t="s">
        <v>2</v>
      </c>
      <c r="G66" s="26"/>
    </row>
    <row r="67" spans="1:7" s="18" customFormat="1">
      <c r="A67" s="27"/>
      <c r="B67" s="20" t="s">
        <v>44</v>
      </c>
      <c r="C67" s="20"/>
      <c r="D67" s="20"/>
      <c r="E67" s="20"/>
      <c r="F67" s="20"/>
      <c r="G67" s="26"/>
    </row>
    <row r="68" spans="1:7" s="18" customFormat="1">
      <c r="A68" s="24">
        <v>42643</v>
      </c>
      <c r="B68" s="20">
        <v>14</v>
      </c>
      <c r="C68" s="20" t="s">
        <v>31</v>
      </c>
      <c r="D68" s="25" t="s">
        <v>1</v>
      </c>
      <c r="E68" s="25" t="s">
        <v>3</v>
      </c>
      <c r="F68" s="25" t="s">
        <v>4</v>
      </c>
      <c r="G68" s="26"/>
    </row>
    <row r="69" spans="1:7" s="18" customFormat="1">
      <c r="A69" s="24">
        <v>42643</v>
      </c>
      <c r="B69" s="20">
        <v>14</v>
      </c>
      <c r="C69" s="20" t="s">
        <v>31</v>
      </c>
      <c r="D69" s="25" t="s">
        <v>2</v>
      </c>
      <c r="E69" s="25" t="s">
        <v>3</v>
      </c>
      <c r="F69" s="25" t="s">
        <v>6</v>
      </c>
      <c r="G69" s="26"/>
    </row>
    <row r="70" spans="1:7" s="18" customFormat="1">
      <c r="A70" s="24">
        <v>42643</v>
      </c>
      <c r="B70" s="20">
        <v>14</v>
      </c>
      <c r="C70" s="20" t="s">
        <v>31</v>
      </c>
      <c r="D70" s="25" t="s">
        <v>0</v>
      </c>
      <c r="E70" s="25" t="s">
        <v>3</v>
      </c>
      <c r="F70" s="25" t="s">
        <v>10</v>
      </c>
      <c r="G70" s="26"/>
    </row>
    <row r="71" spans="1:7" s="18" customFormat="1">
      <c r="A71" s="24">
        <v>42643</v>
      </c>
      <c r="B71" s="20">
        <v>14</v>
      </c>
      <c r="C71" s="29" t="s">
        <v>41</v>
      </c>
      <c r="D71" s="25" t="s">
        <v>15</v>
      </c>
      <c r="E71" s="25" t="s">
        <v>3</v>
      </c>
      <c r="F71" s="25" t="s">
        <v>12</v>
      </c>
      <c r="G71" s="26"/>
    </row>
    <row r="72" spans="1:7" s="18" customFormat="1">
      <c r="A72" s="33"/>
      <c r="B72" s="34"/>
      <c r="C72" s="34"/>
      <c r="D72" s="34"/>
      <c r="E72" s="34"/>
      <c r="F72" s="34"/>
      <c r="G72" s="35"/>
    </row>
    <row r="73" spans="1:7" s="18" customFormat="1">
      <c r="B73" s="28"/>
      <c r="C73" s="28"/>
      <c r="D73" s="28"/>
      <c r="E73" s="28"/>
      <c r="F73" s="28"/>
      <c r="G73" s="36"/>
    </row>
    <row r="74" spans="1:7" s="18" customFormat="1">
      <c r="B74" s="28"/>
      <c r="C74" s="28"/>
      <c r="D74" s="28"/>
      <c r="E74" s="28"/>
      <c r="F74" s="28"/>
      <c r="G74" s="36"/>
    </row>
    <row r="75" spans="1:7" s="18" customFormat="1">
      <c r="B75" s="28"/>
      <c r="C75" s="28"/>
      <c r="D75" s="28"/>
      <c r="E75" s="28"/>
      <c r="F75" s="28"/>
      <c r="G75" s="36"/>
    </row>
    <row r="76" spans="1:7" s="18" customFormat="1">
      <c r="B76" s="18" t="s">
        <v>5</v>
      </c>
      <c r="C76" s="28"/>
      <c r="D76" s="18" t="s">
        <v>26</v>
      </c>
      <c r="G76" s="36"/>
    </row>
    <row r="77" spans="1:7" s="18" customFormat="1">
      <c r="B77" s="18" t="s">
        <v>7</v>
      </c>
      <c r="D77" s="28">
        <f>COUNTIF($D$2:$D$31,"コンサ2nd")</f>
        <v>5</v>
      </c>
      <c r="G77" s="36"/>
    </row>
    <row r="78" spans="1:7" s="18" customFormat="1">
      <c r="B78" s="18" t="s">
        <v>8</v>
      </c>
      <c r="D78" s="28">
        <f>COUNTIF($D$2:$D$31,"稚内南")</f>
        <v>1</v>
      </c>
      <c r="G78" s="36"/>
    </row>
    <row r="79" spans="1:7" s="18" customFormat="1">
      <c r="B79" s="18" t="s">
        <v>9</v>
      </c>
      <c r="D79" s="28">
        <f>COUNTIF($D$2:$D$31,"愛　宕")</f>
        <v>4</v>
      </c>
      <c r="G79" s="36"/>
    </row>
    <row r="80" spans="1:7" s="18" customFormat="1">
      <c r="B80" s="18" t="s">
        <v>11</v>
      </c>
      <c r="D80" s="28">
        <f>COUNTIF($D$2:$D$31,"永　山")</f>
        <v>2</v>
      </c>
      <c r="G80" s="36"/>
    </row>
    <row r="81" spans="2:7" s="18" customFormat="1">
      <c r="B81" s="18" t="s">
        <v>13</v>
      </c>
      <c r="D81" s="28">
        <f>COUNTIF($D$2:$D$31,"TRAUM")</f>
        <v>5</v>
      </c>
      <c r="G81" s="36"/>
    </row>
    <row r="82" spans="2:7" s="18" customFormat="1">
      <c r="B82" s="18" t="s">
        <v>14</v>
      </c>
      <c r="D82" s="28">
        <f>COUNTIF($D$2:$D$31,"稚内東")</f>
        <v>2</v>
      </c>
      <c r="G82" s="36"/>
    </row>
    <row r="83" spans="2:7" s="18" customFormat="1">
      <c r="B83" s="18" t="s">
        <v>16</v>
      </c>
      <c r="D83" s="28">
        <f>COUNTIF($D$2:$D$31,"忠　和")</f>
        <v>4</v>
      </c>
      <c r="G83" s="36"/>
    </row>
    <row r="84" spans="2:7" s="18" customFormat="1">
      <c r="D84" s="28">
        <f>COUNTIF($D$2:$D$31,"枝　幸")</f>
        <v>1</v>
      </c>
      <c r="G84" s="36"/>
    </row>
    <row r="85" spans="2:7" s="18" customFormat="1">
      <c r="D85" s="28"/>
      <c r="G85" s="36"/>
    </row>
    <row r="86" spans="2:7" s="18" customFormat="1">
      <c r="D86" s="28"/>
      <c r="G86" s="36"/>
    </row>
    <row r="87" spans="2:7" s="18" customFormat="1">
      <c r="D87" s="28"/>
      <c r="G87" s="36"/>
    </row>
    <row r="88" spans="2:7" s="18" customFormat="1">
      <c r="D88" s="28"/>
      <c r="G88" s="36"/>
    </row>
    <row r="89" spans="2:7" s="18" customFormat="1">
      <c r="D89" s="28"/>
      <c r="G89" s="36"/>
    </row>
    <row r="90" spans="2:7" s="18" customFormat="1">
      <c r="D90" s="28"/>
      <c r="G90" s="36"/>
    </row>
    <row r="91" spans="2:7" s="18" customFormat="1">
      <c r="D91" s="28"/>
      <c r="G91" s="36"/>
    </row>
    <row r="92" spans="2:7" s="18" customFormat="1">
      <c r="D92" s="28"/>
      <c r="G92" s="36"/>
    </row>
    <row r="93" spans="2:7" s="18" customFormat="1">
      <c r="D93" s="28"/>
      <c r="G93" s="36"/>
    </row>
    <row r="94" spans="2:7" s="18" customFormat="1">
      <c r="D94" s="28"/>
      <c r="G94" s="36"/>
    </row>
    <row r="95" spans="2:7" s="18" customFormat="1">
      <c r="D95" s="28"/>
      <c r="G95" s="36"/>
    </row>
    <row r="96" spans="2:7" s="18" customFormat="1">
      <c r="D96" s="28"/>
      <c r="G96" s="36"/>
    </row>
    <row r="97" spans="2:3">
      <c r="B97" s="18"/>
      <c r="C97" s="18"/>
    </row>
    <row r="98" spans="2:3">
      <c r="B98" s="18"/>
      <c r="C98" s="18"/>
    </row>
    <row r="99" spans="2:3">
      <c r="B99" s="18"/>
      <c r="C99" s="18"/>
    </row>
    <row r="100" spans="2:3">
      <c r="B100" s="18"/>
      <c r="C100" s="18"/>
    </row>
    <row r="101" spans="2:3">
      <c r="B101" s="18"/>
      <c r="C101" s="18"/>
    </row>
    <row r="102" spans="2:3">
      <c r="B102" s="18"/>
      <c r="C102" s="18"/>
    </row>
    <row r="103" spans="2:3">
      <c r="B103" s="18"/>
      <c r="C103" s="18"/>
    </row>
    <row r="104" spans="2:3">
      <c r="B104" s="18"/>
      <c r="C104" s="18"/>
    </row>
    <row r="105" spans="2:3">
      <c r="B105" s="18"/>
      <c r="C105" s="18"/>
    </row>
    <row r="106" spans="2:3">
      <c r="B106" s="18"/>
      <c r="C106" s="18"/>
    </row>
    <row r="107" spans="2:3">
      <c r="B107" s="18"/>
      <c r="C107" s="18"/>
    </row>
    <row r="108" spans="2:3">
      <c r="B108" s="18"/>
      <c r="C108" s="18"/>
    </row>
    <row r="109" spans="2:3">
      <c r="B109" s="18"/>
      <c r="C109" s="18"/>
    </row>
    <row r="110" spans="2:3">
      <c r="B110" s="18"/>
      <c r="C110" s="18"/>
    </row>
    <row r="111" spans="2:3">
      <c r="B111" s="18"/>
      <c r="C111" s="18"/>
    </row>
    <row r="112" spans="2:3">
      <c r="B112" s="18"/>
      <c r="C112" s="18"/>
    </row>
    <row r="113" spans="2:3">
      <c r="B113" s="18"/>
      <c r="C113" s="18"/>
    </row>
    <row r="114" spans="2:3">
      <c r="B114" s="18"/>
      <c r="C114" s="18"/>
    </row>
    <row r="115" spans="2:3">
      <c r="B115" s="18"/>
      <c r="C115" s="18"/>
    </row>
    <row r="116" spans="2:3">
      <c r="B116" s="18"/>
      <c r="C116" s="18"/>
    </row>
    <row r="117" spans="2:3">
      <c r="B117" s="18"/>
      <c r="C117" s="18"/>
    </row>
    <row r="118" spans="2:3">
      <c r="B118" s="18"/>
      <c r="C118" s="18"/>
    </row>
    <row r="119" spans="2:3">
      <c r="B119" s="18"/>
      <c r="C119" s="18"/>
    </row>
    <row r="120" spans="2:3">
      <c r="B120" s="18"/>
      <c r="C120" s="18"/>
    </row>
    <row r="121" spans="2:3">
      <c r="B121" s="18"/>
      <c r="C121" s="18"/>
    </row>
    <row r="122" spans="2:3">
      <c r="B122" s="18"/>
      <c r="C122" s="18"/>
    </row>
    <row r="123" spans="2:3">
      <c r="B123" s="18"/>
      <c r="C123" s="18"/>
    </row>
    <row r="124" spans="2:3">
      <c r="B124" s="18"/>
      <c r="C124" s="18"/>
    </row>
    <row r="125" spans="2:3">
      <c r="B125" s="18"/>
      <c r="C125" s="18"/>
    </row>
    <row r="126" spans="2:3">
      <c r="B126" s="18"/>
      <c r="C126" s="18"/>
    </row>
    <row r="127" spans="2:3">
      <c r="B127" s="18"/>
      <c r="C127" s="18"/>
    </row>
    <row r="128" spans="2:3">
      <c r="B128" s="18"/>
      <c r="C128" s="18"/>
    </row>
    <row r="129" spans="2:3">
      <c r="B129" s="18"/>
      <c r="C129" s="18"/>
    </row>
    <row r="130" spans="2:3">
      <c r="B130" s="18"/>
      <c r="C130" s="18"/>
    </row>
    <row r="131" spans="2:3">
      <c r="C131" s="18"/>
    </row>
  </sheetData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="60" zoomScaleNormal="100" workbookViewId="0">
      <selection activeCell="E11" sqref="E11"/>
    </sheetView>
  </sheetViews>
  <sheetFormatPr defaultRowHeight="21" customHeight="1"/>
  <cols>
    <col min="1" max="1" width="9.25" bestFit="1" customWidth="1"/>
    <col min="2" max="9" width="18" customWidth="1"/>
  </cols>
  <sheetData>
    <row r="1" spans="1:9" s="17" customFormat="1" ht="21" customHeight="1" thickBot="1">
      <c r="B1" s="17" t="s">
        <v>5</v>
      </c>
      <c r="C1" s="17" t="s">
        <v>7</v>
      </c>
      <c r="D1" s="17" t="s">
        <v>8</v>
      </c>
      <c r="E1" s="17" t="s">
        <v>9</v>
      </c>
      <c r="F1" s="17" t="s">
        <v>11</v>
      </c>
      <c r="G1" s="17" t="s">
        <v>13</v>
      </c>
      <c r="H1" s="17" t="s">
        <v>14</v>
      </c>
      <c r="I1" s="17" t="s">
        <v>16</v>
      </c>
    </row>
    <row r="2" spans="1:9" ht="21" customHeight="1" thickTop="1">
      <c r="A2" s="2">
        <v>42482</v>
      </c>
      <c r="B2" s="6"/>
      <c r="C2" s="6" t="s">
        <v>17</v>
      </c>
      <c r="D2" s="6"/>
      <c r="E2" s="6"/>
      <c r="F2" s="6"/>
      <c r="G2" s="6"/>
      <c r="H2" s="6"/>
      <c r="I2" s="7"/>
    </row>
    <row r="3" spans="1:9" ht="21" customHeight="1" thickBot="1">
      <c r="A3" s="3">
        <v>42483</v>
      </c>
      <c r="B3" s="8"/>
      <c r="C3" s="8"/>
      <c r="D3" s="8"/>
      <c r="E3" s="8"/>
      <c r="F3" s="8"/>
      <c r="G3" s="8"/>
      <c r="H3" s="8"/>
      <c r="I3" s="9"/>
    </row>
    <row r="4" spans="1:9" ht="21" customHeight="1" thickTop="1">
      <c r="A4" s="2">
        <v>42489</v>
      </c>
      <c r="B4" s="6"/>
      <c r="C4" s="6"/>
      <c r="D4" s="6"/>
      <c r="E4" s="6"/>
      <c r="F4" s="6"/>
      <c r="G4" s="6"/>
      <c r="H4" s="6"/>
      <c r="I4" s="7"/>
    </row>
    <row r="5" spans="1:9" s="1" customFormat="1" ht="21" customHeight="1" thickBot="1">
      <c r="A5" s="3">
        <v>42490</v>
      </c>
      <c r="B5" s="8"/>
      <c r="C5" s="8"/>
      <c r="D5" s="8"/>
      <c r="E5" s="8"/>
      <c r="F5" s="8"/>
      <c r="G5" s="8"/>
      <c r="H5" s="8"/>
      <c r="I5" s="9"/>
    </row>
    <row r="6" spans="1:9" ht="21" customHeight="1" thickTop="1">
      <c r="A6" s="2">
        <v>42493</v>
      </c>
      <c r="B6" s="6"/>
      <c r="C6" s="6"/>
      <c r="D6" s="6"/>
      <c r="E6" s="6"/>
      <c r="F6" s="6"/>
      <c r="G6" s="6"/>
      <c r="H6" s="6"/>
      <c r="I6" s="7"/>
    </row>
    <row r="7" spans="1:9" ht="21" customHeight="1">
      <c r="A7" s="4">
        <v>42503</v>
      </c>
      <c r="B7" s="10"/>
      <c r="C7" s="10"/>
      <c r="D7" s="10" t="s">
        <v>23</v>
      </c>
      <c r="E7" s="10"/>
      <c r="F7" s="10"/>
      <c r="G7" s="10" t="s">
        <v>27</v>
      </c>
      <c r="H7" s="10"/>
      <c r="I7" s="11"/>
    </row>
    <row r="8" spans="1:9" ht="21" customHeight="1">
      <c r="A8" s="4">
        <v>42510</v>
      </c>
      <c r="B8" s="10"/>
      <c r="C8" s="10"/>
      <c r="D8" s="10"/>
      <c r="E8" s="10" t="s">
        <v>29</v>
      </c>
      <c r="F8" s="10"/>
      <c r="G8" s="10" t="s">
        <v>17</v>
      </c>
      <c r="H8" s="10" t="s">
        <v>28</v>
      </c>
      <c r="I8" s="11" t="s">
        <v>24</v>
      </c>
    </row>
    <row r="9" spans="1:9" ht="21" customHeight="1" thickBot="1">
      <c r="A9" s="3">
        <v>42511</v>
      </c>
      <c r="B9" s="8"/>
      <c r="C9" s="8"/>
      <c r="D9" s="8"/>
      <c r="E9" s="8" t="s">
        <v>27</v>
      </c>
      <c r="F9" s="8"/>
      <c r="G9" s="8"/>
      <c r="H9" s="8"/>
      <c r="I9" s="9"/>
    </row>
    <row r="10" spans="1:9" ht="21" customHeight="1" thickTop="1">
      <c r="A10" s="2">
        <v>42517</v>
      </c>
      <c r="B10" s="6"/>
      <c r="C10" s="6"/>
      <c r="D10" s="6"/>
      <c r="E10" s="6"/>
      <c r="F10" s="6"/>
      <c r="G10" s="6"/>
      <c r="H10" s="6"/>
      <c r="I10" s="7"/>
    </row>
    <row r="11" spans="1:9" ht="21" customHeight="1" thickBot="1">
      <c r="A11" s="3">
        <v>42518</v>
      </c>
      <c r="B11" s="8"/>
      <c r="C11" s="8"/>
      <c r="D11" s="8"/>
      <c r="E11" s="8"/>
      <c r="F11" s="8"/>
      <c r="G11" s="8"/>
      <c r="H11" s="8"/>
      <c r="I11" s="9"/>
    </row>
    <row r="12" spans="1:9" ht="21" customHeight="1" thickTop="1">
      <c r="A12" s="2">
        <v>42524</v>
      </c>
      <c r="B12" s="6"/>
      <c r="C12" s="6"/>
      <c r="D12" s="6"/>
      <c r="E12" s="6"/>
      <c r="F12" s="6"/>
      <c r="G12" s="6" t="s">
        <v>17</v>
      </c>
      <c r="H12" s="6"/>
      <c r="I12" s="7"/>
    </row>
    <row r="13" spans="1:9" ht="21" customHeight="1" thickBot="1">
      <c r="A13" s="3">
        <v>42525</v>
      </c>
      <c r="B13" s="8"/>
      <c r="C13" s="8"/>
      <c r="D13" s="8"/>
      <c r="E13" s="8"/>
      <c r="F13" s="8"/>
      <c r="G13" s="8"/>
      <c r="H13" s="8"/>
      <c r="I13" s="9"/>
    </row>
    <row r="14" spans="1:9" ht="21" customHeight="1" thickTop="1">
      <c r="A14" s="2">
        <v>42531</v>
      </c>
      <c r="B14" s="6"/>
      <c r="C14" s="6" t="s">
        <v>18</v>
      </c>
      <c r="D14" s="6"/>
      <c r="E14" s="6"/>
      <c r="F14" s="6"/>
      <c r="G14" s="6" t="s">
        <v>18</v>
      </c>
      <c r="H14" s="6"/>
      <c r="I14" s="7" t="s">
        <v>25</v>
      </c>
    </row>
    <row r="15" spans="1:9" ht="21" customHeight="1" thickBot="1">
      <c r="A15" s="3">
        <v>42532</v>
      </c>
      <c r="B15" s="8"/>
      <c r="C15" s="8"/>
      <c r="D15" s="8"/>
      <c r="E15" s="8"/>
      <c r="F15" s="8"/>
      <c r="G15" s="8"/>
      <c r="H15" s="8"/>
      <c r="I15" s="9"/>
    </row>
    <row r="16" spans="1:9" ht="21" customHeight="1" thickTop="1">
      <c r="A16" s="2">
        <v>42573</v>
      </c>
      <c r="B16" s="6"/>
      <c r="C16" s="6"/>
      <c r="D16" s="6"/>
      <c r="E16" s="6"/>
      <c r="F16" s="6"/>
      <c r="G16" s="6" t="s">
        <v>17</v>
      </c>
      <c r="H16" s="6"/>
      <c r="I16" s="7"/>
    </row>
    <row r="17" spans="1:9" ht="21" customHeight="1" thickBot="1">
      <c r="A17" s="3">
        <v>42574</v>
      </c>
      <c r="B17" s="8"/>
      <c r="C17" s="8"/>
      <c r="D17" s="8"/>
      <c r="E17" s="8"/>
      <c r="F17" s="8"/>
      <c r="G17" s="8"/>
      <c r="H17" s="8"/>
      <c r="I17" s="9"/>
    </row>
    <row r="18" spans="1:9" s="1" customFormat="1" ht="21" customHeight="1" thickTop="1">
      <c r="A18" s="2">
        <v>42592</v>
      </c>
      <c r="B18" s="6"/>
      <c r="C18" s="6"/>
      <c r="D18" s="6"/>
      <c r="E18" s="6"/>
      <c r="F18" s="6"/>
      <c r="G18" s="6"/>
      <c r="H18" s="6"/>
      <c r="I18" s="7"/>
    </row>
    <row r="19" spans="1:9" ht="21" customHeight="1" thickBot="1">
      <c r="A19" s="3">
        <v>42593</v>
      </c>
      <c r="B19" s="8"/>
      <c r="C19" s="8"/>
      <c r="D19" s="8"/>
      <c r="E19" s="8"/>
      <c r="F19" s="8"/>
      <c r="G19" s="8"/>
      <c r="H19" s="8"/>
      <c r="I19" s="9"/>
    </row>
    <row r="20" spans="1:9" ht="21" customHeight="1" thickTop="1">
      <c r="A20" s="2">
        <v>42601</v>
      </c>
      <c r="B20" s="6"/>
      <c r="C20" s="6"/>
      <c r="D20" s="6"/>
      <c r="E20" s="6"/>
      <c r="F20" s="6"/>
      <c r="G20" s="6"/>
      <c r="H20" s="6"/>
      <c r="I20" s="7" t="s">
        <v>24</v>
      </c>
    </row>
    <row r="21" spans="1:9" ht="21" customHeight="1" thickBot="1">
      <c r="A21" s="3">
        <v>42602</v>
      </c>
      <c r="B21" s="8"/>
      <c r="C21" s="8"/>
      <c r="D21" s="8"/>
      <c r="E21" s="8"/>
      <c r="F21" s="8"/>
      <c r="G21" s="8"/>
      <c r="H21" s="8"/>
      <c r="I21" s="9"/>
    </row>
    <row r="22" spans="1:9" s="1" customFormat="1" ht="21" customHeight="1" thickTop="1" thickBot="1">
      <c r="A22" s="14">
        <v>42608</v>
      </c>
      <c r="B22" s="15" t="s">
        <v>21</v>
      </c>
      <c r="C22" s="15"/>
      <c r="D22" s="15" t="s">
        <v>21</v>
      </c>
      <c r="E22" s="15" t="s">
        <v>21</v>
      </c>
      <c r="F22" s="15" t="s">
        <v>21</v>
      </c>
      <c r="G22" s="15"/>
      <c r="H22" s="15" t="s">
        <v>21</v>
      </c>
      <c r="I22" s="16"/>
    </row>
    <row r="23" spans="1:9" ht="21" customHeight="1" thickTop="1">
      <c r="A23" s="2">
        <v>42615</v>
      </c>
      <c r="B23" s="6"/>
      <c r="C23" s="6"/>
      <c r="D23" s="6"/>
      <c r="E23" s="6"/>
      <c r="F23" s="6"/>
      <c r="G23" s="6"/>
      <c r="H23" s="6"/>
      <c r="I23" s="7"/>
    </row>
    <row r="24" spans="1:9" ht="21" customHeight="1" thickBot="1">
      <c r="A24" s="3">
        <v>42616</v>
      </c>
      <c r="B24" s="8"/>
      <c r="C24" s="8" t="s">
        <v>19</v>
      </c>
      <c r="D24" s="8"/>
      <c r="E24" s="8"/>
      <c r="F24" s="8"/>
      <c r="G24" s="8"/>
      <c r="H24" s="8"/>
      <c r="I24" s="9"/>
    </row>
    <row r="25" spans="1:9" ht="21" customHeight="1" thickTop="1">
      <c r="A25" s="2">
        <v>42622</v>
      </c>
      <c r="B25" s="6"/>
      <c r="C25" s="6" t="s">
        <v>20</v>
      </c>
      <c r="D25" s="6"/>
      <c r="E25" s="6"/>
      <c r="F25" s="6"/>
      <c r="G25" s="6" t="s">
        <v>22</v>
      </c>
      <c r="H25" s="6"/>
      <c r="I25" s="7" t="s">
        <v>25</v>
      </c>
    </row>
    <row r="26" spans="1:9" ht="21" customHeight="1" thickBot="1">
      <c r="A26" s="3">
        <v>42623</v>
      </c>
      <c r="B26" s="8"/>
      <c r="C26" s="8"/>
      <c r="D26" s="8"/>
      <c r="E26" s="8"/>
      <c r="F26" s="8"/>
      <c r="G26" s="8"/>
      <c r="H26" s="8"/>
      <c r="I26" s="9"/>
    </row>
    <row r="27" spans="1:9" ht="21" customHeight="1" thickTop="1">
      <c r="A27" s="2">
        <v>42629</v>
      </c>
      <c r="B27" s="6"/>
      <c r="C27" s="6"/>
      <c r="D27" s="6"/>
      <c r="E27" s="6"/>
      <c r="F27" s="6"/>
      <c r="G27" s="6"/>
      <c r="H27" s="6"/>
      <c r="I27" s="7"/>
    </row>
    <row r="28" spans="1:9" ht="21" customHeight="1" thickBot="1">
      <c r="A28" s="3">
        <v>42630</v>
      </c>
      <c r="B28" s="8"/>
      <c r="C28" s="8"/>
      <c r="D28" s="8"/>
      <c r="E28" s="8"/>
      <c r="F28" s="8"/>
      <c r="G28" s="8"/>
      <c r="H28" s="8"/>
      <c r="I28" s="9"/>
    </row>
    <row r="29" spans="1:9" ht="21" customHeight="1" thickTop="1">
      <c r="A29" s="2">
        <v>42636</v>
      </c>
      <c r="B29" s="6"/>
      <c r="C29" s="6"/>
      <c r="D29" s="6"/>
      <c r="E29" s="6"/>
      <c r="F29" s="6"/>
      <c r="G29" s="6" t="s">
        <v>17</v>
      </c>
      <c r="H29" s="6"/>
      <c r="I29" s="7"/>
    </row>
    <row r="30" spans="1:9" ht="21" customHeight="1" thickBot="1">
      <c r="A30" s="3">
        <v>42637</v>
      </c>
      <c r="B30" s="8"/>
      <c r="C30" s="8" t="s">
        <v>17</v>
      </c>
      <c r="D30" s="8"/>
      <c r="E30" s="8"/>
      <c r="F30" s="8"/>
      <c r="G30" s="8"/>
      <c r="H30" s="8"/>
      <c r="I30" s="9"/>
    </row>
    <row r="31" spans="1:9" ht="21" customHeight="1" thickTop="1" thickBot="1">
      <c r="A31" s="5">
        <v>42643</v>
      </c>
      <c r="B31" s="12"/>
      <c r="C31" s="12"/>
      <c r="D31" s="12"/>
      <c r="E31" s="12"/>
      <c r="F31" s="12"/>
      <c r="G31" s="12"/>
      <c r="H31" s="12"/>
      <c r="I31" s="13"/>
    </row>
    <row r="32" spans="1:9" ht="21" customHeight="1" thickTop="1"/>
  </sheetData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VER.6(2017.3.17版)</vt:lpstr>
      <vt:lpstr>Sheet2</vt:lpstr>
      <vt:lpstr>'VER.6(2017.3.17版)'!Print_Area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則末俊介</dc:creator>
  <cp:lastModifiedBy>frankmill</cp:lastModifiedBy>
  <cp:lastPrinted>2017-01-10T00:54:12Z</cp:lastPrinted>
  <dcterms:created xsi:type="dcterms:W3CDTF">2001-03-18T04:09:52Z</dcterms:created>
  <dcterms:modified xsi:type="dcterms:W3CDTF">2017-03-22T10:14:17Z</dcterms:modified>
</cp:coreProperties>
</file>