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0" yWindow="-15" windowWidth="8400" windowHeight="7995"/>
  </bookViews>
  <sheets>
    <sheet name="日程 (2)" sheetId="18" r:id="rId1"/>
    <sheet name="行事日程" sheetId="16" r:id="rId2"/>
    <sheet name="結果" sheetId="19" r:id="rId3"/>
    <sheet name="リーグ戦表 (2)" sheetId="21" r:id="rId4"/>
    <sheet name="警告等" sheetId="22" r:id="rId5"/>
  </sheets>
  <definedNames>
    <definedName name="_xlnm.Print_Area" localSheetId="3">'リーグ戦表 (2)'!$A$1:$BU$8</definedName>
    <definedName name="_xlnm.Print_Area" localSheetId="1">行事日程!$A$1:$J$30</definedName>
    <definedName name="_xlnm.Print_Area" localSheetId="0">'日程 (2)'!$A$1:$I$57</definedName>
  </definedNames>
  <calcPr calcId="152511"/>
</workbook>
</file>

<file path=xl/calcChain.xml><?xml version="1.0" encoding="utf-8"?>
<calcChain xmlns="http://schemas.openxmlformats.org/spreadsheetml/2006/main">
  <c r="R2" i="21"/>
  <c r="CQ10"/>
  <c r="CP10"/>
  <c r="CA10"/>
  <c r="BT10"/>
  <c r="CX10"/>
  <c r="BS10"/>
  <c r="BB10"/>
  <c r="CO10"/>
  <c r="AX10"/>
  <c r="AT10"/>
  <c r="CM10"/>
  <c r="AP10"/>
  <c r="CL10"/>
  <c r="AL10"/>
  <c r="CK10"/>
  <c r="AH10"/>
  <c r="CJ10"/>
  <c r="AD10"/>
  <c r="CI10"/>
  <c r="Z10"/>
  <c r="CH10"/>
  <c r="V10"/>
  <c r="CG10"/>
  <c r="R10"/>
  <c r="N10"/>
  <c r="CE10"/>
  <c r="J10"/>
  <c r="CD10"/>
  <c r="F10"/>
  <c r="CC10"/>
  <c r="B10"/>
  <c r="CO9"/>
  <c r="CN9"/>
  <c r="CA9"/>
  <c r="BM9"/>
  <c r="BK9"/>
  <c r="BI9"/>
  <c r="BG9"/>
  <c r="AT9"/>
  <c r="CM9"/>
  <c r="AP9"/>
  <c r="CL9"/>
  <c r="AL9"/>
  <c r="CK9"/>
  <c r="AH9"/>
  <c r="CJ9"/>
  <c r="AD9"/>
  <c r="Z9"/>
  <c r="CH9"/>
  <c r="V9"/>
  <c r="CG9"/>
  <c r="R9"/>
  <c r="CF9"/>
  <c r="N9"/>
  <c r="CE9"/>
  <c r="J9"/>
  <c r="CD9"/>
  <c r="F9"/>
  <c r="CC9"/>
  <c r="B9"/>
  <c r="CM8"/>
  <c r="CL8"/>
  <c r="CA8"/>
  <c r="BM8"/>
  <c r="BK8"/>
  <c r="BI8"/>
  <c r="BG8"/>
  <c r="BE8"/>
  <c r="BC8"/>
  <c r="BA8"/>
  <c r="AY8"/>
  <c r="AL8"/>
  <c r="CK8"/>
  <c r="AH8"/>
  <c r="CJ8"/>
  <c r="AD8"/>
  <c r="CI8"/>
  <c r="Z8"/>
  <c r="CH8"/>
  <c r="V8"/>
  <c r="CG8"/>
  <c r="R8"/>
  <c r="CF8"/>
  <c r="N8"/>
  <c r="CE8"/>
  <c r="J8"/>
  <c r="CD8"/>
  <c r="F8"/>
  <c r="CC8"/>
  <c r="B8"/>
  <c r="CK7"/>
  <c r="CJ7"/>
  <c r="CA7"/>
  <c r="BM7"/>
  <c r="BK7"/>
  <c r="BI7"/>
  <c r="BG7"/>
  <c r="BE7"/>
  <c r="BC7"/>
  <c r="BA7"/>
  <c r="AY7"/>
  <c r="AW7"/>
  <c r="AU7"/>
  <c r="AS7"/>
  <c r="AQ7"/>
  <c r="AD7"/>
  <c r="CI7"/>
  <c r="Z7"/>
  <c r="CH7"/>
  <c r="V7"/>
  <c r="CG7"/>
  <c r="R7"/>
  <c r="CF7"/>
  <c r="N7"/>
  <c r="CE7"/>
  <c r="J7"/>
  <c r="CD7"/>
  <c r="F7"/>
  <c r="CC7"/>
  <c r="B7"/>
  <c r="CB7"/>
  <c r="CI6"/>
  <c r="CH6"/>
  <c r="CA6"/>
  <c r="BM6"/>
  <c r="BK6"/>
  <c r="BI6"/>
  <c r="BG6"/>
  <c r="BE6"/>
  <c r="BC6"/>
  <c r="BA6"/>
  <c r="AY6"/>
  <c r="AW6"/>
  <c r="AU6"/>
  <c r="AS6"/>
  <c r="AQ6"/>
  <c r="AO6"/>
  <c r="AM6"/>
  <c r="AK6"/>
  <c r="AI6"/>
  <c r="V6"/>
  <c r="CG6"/>
  <c r="R6"/>
  <c r="CF6"/>
  <c r="N6"/>
  <c r="CE6"/>
  <c r="J6"/>
  <c r="CD6"/>
  <c r="F6"/>
  <c r="B6"/>
  <c r="CB6"/>
  <c r="CG5"/>
  <c r="CF5"/>
  <c r="CA5"/>
  <c r="BM5"/>
  <c r="BK5"/>
  <c r="BI5"/>
  <c r="BG5"/>
  <c r="BE5"/>
  <c r="BC5"/>
  <c r="BA5"/>
  <c r="AY5"/>
  <c r="AW5"/>
  <c r="AU5"/>
  <c r="AS5"/>
  <c r="AQ5"/>
  <c r="AO5"/>
  <c r="AM5"/>
  <c r="AK5"/>
  <c r="AI5"/>
  <c r="AG5"/>
  <c r="AE5"/>
  <c r="AC5"/>
  <c r="AA5"/>
  <c r="N5"/>
  <c r="CE5"/>
  <c r="J5"/>
  <c r="CD5"/>
  <c r="F5"/>
  <c r="CC5"/>
  <c r="B5"/>
  <c r="CE4"/>
  <c r="CD4"/>
  <c r="CA4"/>
  <c r="BM4"/>
  <c r="BK4"/>
  <c r="BI4"/>
  <c r="BG4"/>
  <c r="BE4"/>
  <c r="BC4"/>
  <c r="BA4"/>
  <c r="AY4"/>
  <c r="AW4"/>
  <c r="AU4"/>
  <c r="AS4"/>
  <c r="AQ4"/>
  <c r="AO4"/>
  <c r="AM4"/>
  <c r="AK4"/>
  <c r="AI4"/>
  <c r="AG4"/>
  <c r="AD4"/>
  <c r="CI4"/>
  <c r="AE4"/>
  <c r="AC4"/>
  <c r="AA4"/>
  <c r="Y4"/>
  <c r="W4"/>
  <c r="U4"/>
  <c r="S4"/>
  <c r="F4"/>
  <c r="B4"/>
  <c r="CC3"/>
  <c r="CB3"/>
  <c r="CA3"/>
  <c r="BM3"/>
  <c r="BK3"/>
  <c r="BI3"/>
  <c r="BG3"/>
  <c r="BE3"/>
  <c r="BC3"/>
  <c r="BA3"/>
  <c r="AY3"/>
  <c r="AW3"/>
  <c r="AU3"/>
  <c r="AT3"/>
  <c r="CM3"/>
  <c r="AS3"/>
  <c r="AQ3"/>
  <c r="AO3"/>
  <c r="AM3"/>
  <c r="AK3"/>
  <c r="AI3"/>
  <c r="AG3"/>
  <c r="AE3"/>
  <c r="AC3"/>
  <c r="AA3"/>
  <c r="Y3"/>
  <c r="W3"/>
  <c r="U3"/>
  <c r="S3"/>
  <c r="Q3"/>
  <c r="O3"/>
  <c r="M3"/>
  <c r="K3"/>
  <c r="CY2"/>
  <c r="CX2"/>
  <c r="CW2"/>
  <c r="CV2"/>
  <c r="CU2"/>
  <c r="CT2"/>
  <c r="CS2"/>
  <c r="CR2"/>
  <c r="BF2"/>
  <c r="CP2"/>
  <c r="AX2"/>
  <c r="CN2"/>
  <c r="AP2"/>
  <c r="CL2"/>
  <c r="AH2"/>
  <c r="CJ2"/>
  <c r="Z2"/>
  <c r="CH2"/>
  <c r="CF2"/>
  <c r="J2"/>
  <c r="CD2"/>
  <c r="B2"/>
  <c r="CB2"/>
  <c r="V3"/>
  <c r="CG3"/>
  <c r="BJ5"/>
  <c r="CQ5"/>
  <c r="AD5"/>
  <c r="CI5"/>
  <c r="AL3"/>
  <c r="CK3"/>
  <c r="AL6"/>
  <c r="CK6"/>
  <c r="AT6"/>
  <c r="CM6"/>
  <c r="AL5"/>
  <c r="CK5"/>
  <c r="AT5"/>
  <c r="CM5"/>
  <c r="N3"/>
  <c r="CE3"/>
  <c r="BJ7"/>
  <c r="CQ7"/>
  <c r="BJ3"/>
  <c r="CQ3"/>
  <c r="AL4"/>
  <c r="CK4"/>
  <c r="AP3"/>
  <c r="CL3"/>
  <c r="BB6"/>
  <c r="CO6"/>
  <c r="AD3"/>
  <c r="CI3"/>
  <c r="AT4"/>
  <c r="CM4"/>
  <c r="V4"/>
  <c r="CG4"/>
  <c r="AT7"/>
  <c r="CM7"/>
  <c r="BF5"/>
  <c r="CP5"/>
  <c r="AH3"/>
  <c r="CJ3"/>
  <c r="BB5"/>
  <c r="CO5"/>
  <c r="BJ9"/>
  <c r="CQ9"/>
  <c r="Z5"/>
  <c r="CH5"/>
  <c r="Z4"/>
  <c r="CH4"/>
  <c r="AH4"/>
  <c r="CJ4"/>
  <c r="AP5"/>
  <c r="CL5"/>
  <c r="BF3"/>
  <c r="CP3" s="1"/>
  <c r="BF8"/>
  <c r="CP8"/>
  <c r="AP6"/>
  <c r="CL6"/>
  <c r="AX7"/>
  <c r="CN7"/>
  <c r="BF4"/>
  <c r="CP4" s="1"/>
  <c r="AX5"/>
  <c r="CN5"/>
  <c r="J3"/>
  <c r="CD3"/>
  <c r="BS4"/>
  <c r="CW4"/>
  <c r="BF6"/>
  <c r="CP6"/>
  <c r="R3"/>
  <c r="CF3"/>
  <c r="BB8"/>
  <c r="CO8" s="1"/>
  <c r="AH6"/>
  <c r="CJ6"/>
  <c r="BU10"/>
  <c r="CY10"/>
  <c r="AX3"/>
  <c r="CN3"/>
  <c r="R4"/>
  <c r="CF4"/>
  <c r="BF7"/>
  <c r="CP7"/>
  <c r="BT8"/>
  <c r="CX8"/>
  <c r="CF10"/>
  <c r="BB3"/>
  <c r="CO3"/>
  <c r="BS7"/>
  <c r="CW7"/>
  <c r="BB7"/>
  <c r="CO7" s="1"/>
  <c r="CI9"/>
  <c r="BB4"/>
  <c r="CO4"/>
  <c r="BS6"/>
  <c r="CW6"/>
  <c r="BS9"/>
  <c r="CW9"/>
  <c r="BR10"/>
  <c r="CV10"/>
  <c r="BS3"/>
  <c r="CW3"/>
  <c r="Z3"/>
  <c r="BT4"/>
  <c r="CX4"/>
  <c r="AP4"/>
  <c r="CL4"/>
  <c r="BT6"/>
  <c r="CX6"/>
  <c r="BS8"/>
  <c r="CW8" s="1"/>
  <c r="BT9"/>
  <c r="CX9"/>
  <c r="BJ6"/>
  <c r="CQ6"/>
  <c r="AP7"/>
  <c r="CL7"/>
  <c r="BT7"/>
  <c r="CX7"/>
  <c r="BO10"/>
  <c r="CS10"/>
  <c r="CB10"/>
  <c r="BF9"/>
  <c r="CP9"/>
  <c r="CN10"/>
  <c r="AH5"/>
  <c r="CJ5"/>
  <c r="BS5"/>
  <c r="CW5"/>
  <c r="BT5"/>
  <c r="CX5" s="1"/>
  <c r="CH3"/>
  <c r="BT3"/>
  <c r="CX3"/>
  <c r="CC4"/>
  <c r="AX4"/>
  <c r="CN4"/>
  <c r="CB5"/>
  <c r="CC6"/>
  <c r="AX8"/>
  <c r="CN8"/>
  <c r="CB9"/>
  <c r="BP10"/>
  <c r="CT10"/>
  <c r="CW10"/>
  <c r="BJ4"/>
  <c r="CQ4"/>
  <c r="CB4"/>
  <c r="BJ8"/>
  <c r="CQ8"/>
  <c r="CB8"/>
  <c r="BQ10"/>
  <c r="CU10"/>
  <c r="AX6"/>
  <c r="BO5"/>
  <c r="BO9"/>
  <c r="CS9"/>
  <c r="BQ5"/>
  <c r="CU5"/>
  <c r="BQ9"/>
  <c r="CU9"/>
  <c r="BP5"/>
  <c r="CT5"/>
  <c r="BR5"/>
  <c r="CV5"/>
  <c r="BP9"/>
  <c r="CT9"/>
  <c r="BR9"/>
  <c r="CV9"/>
  <c r="BP7"/>
  <c r="CT7" s="1"/>
  <c r="BU9"/>
  <c r="CY9" s="1"/>
  <c r="BP3"/>
  <c r="CT3"/>
  <c r="BU4"/>
  <c r="BY4" s="1"/>
  <c r="BV4" s="1"/>
  <c r="BO7"/>
  <c r="CS7"/>
  <c r="BR7"/>
  <c r="CV7" s="1"/>
  <c r="BR3"/>
  <c r="BW3"/>
  <c r="BV3" s="1"/>
  <c r="BO3"/>
  <c r="CS3" s="1"/>
  <c r="BQ8"/>
  <c r="CU8"/>
  <c r="BO8"/>
  <c r="CS8" s="1"/>
  <c r="BQ7"/>
  <c r="CU7"/>
  <c r="BQ3"/>
  <c r="CU3" s="1"/>
  <c r="BU7"/>
  <c r="CY7" s="1"/>
  <c r="BY7"/>
  <c r="BU6"/>
  <c r="CY6" s="1"/>
  <c r="BR8"/>
  <c r="CV8"/>
  <c r="BU3"/>
  <c r="CY3"/>
  <c r="BR4"/>
  <c r="BW4"/>
  <c r="BU5"/>
  <c r="CY5" s="1"/>
  <c r="CS5"/>
  <c r="CN6"/>
  <c r="BO6"/>
  <c r="BP6"/>
  <c r="CT6"/>
  <c r="BP8"/>
  <c r="CT8" s="1"/>
  <c r="BO4"/>
  <c r="BP4"/>
  <c r="CT4"/>
  <c r="BQ6"/>
  <c r="CU6"/>
  <c r="BR6"/>
  <c r="BN10"/>
  <c r="CR10"/>
  <c r="BQ4"/>
  <c r="CU4"/>
  <c r="BN5"/>
  <c r="CR5"/>
  <c r="BN9"/>
  <c r="CR9"/>
  <c r="BW5"/>
  <c r="CY4"/>
  <c r="CV3"/>
  <c r="BW7"/>
  <c r="BV7"/>
  <c r="CV4"/>
  <c r="BY3"/>
  <c r="BW8"/>
  <c r="CV6"/>
  <c r="BW6"/>
  <c r="BN6"/>
  <c r="CR6"/>
  <c r="CS6"/>
  <c r="CS4"/>
  <c r="BN4"/>
  <c r="CR4"/>
  <c r="BN3" l="1"/>
  <c r="CR3" s="1"/>
  <c r="BY6"/>
  <c r="BV6" s="1"/>
  <c r="BU8"/>
  <c r="BY5"/>
  <c r="BV5" s="1"/>
  <c r="BN8"/>
  <c r="CR8" s="1"/>
  <c r="BN7"/>
  <c r="CR7" s="1"/>
  <c r="BZ3" l="1"/>
  <c r="CY8"/>
  <c r="BY8"/>
  <c r="BV8" s="1"/>
  <c r="BZ8" s="1"/>
  <c r="BZ6" l="1"/>
  <c r="BZ7"/>
  <c r="BZ4"/>
  <c r="BZ5"/>
</calcChain>
</file>

<file path=xl/sharedStrings.xml><?xml version="1.0" encoding="utf-8"?>
<sst xmlns="http://schemas.openxmlformats.org/spreadsheetml/2006/main" count="432" uniqueCount="91">
  <si>
    <t>枝　幸</t>
    <rPh sb="0" eb="3">
      <t>エサシ</t>
    </rPh>
    <phoneticPr fontId="9"/>
  </si>
  <si>
    <t>北　門</t>
    <rPh sb="0" eb="3">
      <t>ホクモン</t>
    </rPh>
    <phoneticPr fontId="9"/>
  </si>
  <si>
    <t>稚内南</t>
    <rPh sb="0" eb="2">
      <t>ワッカナイ</t>
    </rPh>
    <rPh sb="2" eb="3">
      <t>ミナミ</t>
    </rPh>
    <phoneticPr fontId="9"/>
  </si>
  <si>
    <t>永　山</t>
    <rPh sb="0" eb="3">
      <t>ナガヤマ</t>
    </rPh>
    <phoneticPr fontId="9"/>
  </si>
  <si>
    <t>愛　宕</t>
    <rPh sb="0" eb="3">
      <t>アタゴ</t>
    </rPh>
    <phoneticPr fontId="9"/>
  </si>
  <si>
    <t>第1節</t>
    <rPh sb="0" eb="1">
      <t>ダイ</t>
    </rPh>
    <rPh sb="2" eb="3">
      <t>セツ</t>
    </rPh>
    <phoneticPr fontId="9"/>
  </si>
  <si>
    <t>第2節</t>
    <rPh sb="0" eb="1">
      <t>ダイ</t>
    </rPh>
    <rPh sb="2" eb="3">
      <t>セツ</t>
    </rPh>
    <phoneticPr fontId="9"/>
  </si>
  <si>
    <t>第3節</t>
    <rPh sb="0" eb="1">
      <t>ダイ</t>
    </rPh>
    <rPh sb="2" eb="3">
      <t>セツ</t>
    </rPh>
    <phoneticPr fontId="9"/>
  </si>
  <si>
    <t>第4節</t>
    <rPh sb="0" eb="1">
      <t>ダイ</t>
    </rPh>
    <rPh sb="2" eb="3">
      <t>セツ</t>
    </rPh>
    <phoneticPr fontId="9"/>
  </si>
  <si>
    <t>第5節</t>
    <rPh sb="0" eb="1">
      <t>ダイ</t>
    </rPh>
    <rPh sb="2" eb="3">
      <t>セツ</t>
    </rPh>
    <phoneticPr fontId="9"/>
  </si>
  <si>
    <t>第6節</t>
    <rPh sb="0" eb="1">
      <t>ダイ</t>
    </rPh>
    <rPh sb="2" eb="3">
      <t>セツ</t>
    </rPh>
    <phoneticPr fontId="9"/>
  </si>
  <si>
    <t>第7節</t>
    <rPh sb="0" eb="1">
      <t>ダイ</t>
    </rPh>
    <rPh sb="2" eb="3">
      <t>セツ</t>
    </rPh>
    <phoneticPr fontId="9"/>
  </si>
  <si>
    <t>第8節</t>
    <rPh sb="0" eb="1">
      <t>ダイ</t>
    </rPh>
    <rPh sb="2" eb="3">
      <t>セツ</t>
    </rPh>
    <phoneticPr fontId="9"/>
  </si>
  <si>
    <t>第9節</t>
    <rPh sb="0" eb="1">
      <t>ダイ</t>
    </rPh>
    <rPh sb="2" eb="3">
      <t>セツ</t>
    </rPh>
    <phoneticPr fontId="9"/>
  </si>
  <si>
    <t>第10節</t>
    <rPh sb="0" eb="1">
      <t>ダイ</t>
    </rPh>
    <rPh sb="3" eb="4">
      <t>セツ</t>
    </rPh>
    <phoneticPr fontId="9"/>
  </si>
  <si>
    <t>第11節</t>
    <rPh sb="0" eb="1">
      <t>ダイ</t>
    </rPh>
    <rPh sb="3" eb="4">
      <t>セツ</t>
    </rPh>
    <phoneticPr fontId="9"/>
  </si>
  <si>
    <t>第12節</t>
    <rPh sb="0" eb="1">
      <t>ダイ</t>
    </rPh>
    <rPh sb="3" eb="4">
      <t>セツ</t>
    </rPh>
    <phoneticPr fontId="9"/>
  </si>
  <si>
    <t>第13節</t>
    <rPh sb="0" eb="1">
      <t>ダイ</t>
    </rPh>
    <rPh sb="3" eb="4">
      <t>セツ</t>
    </rPh>
    <phoneticPr fontId="9"/>
  </si>
  <si>
    <t>第14節</t>
    <rPh sb="0" eb="1">
      <t>ダイ</t>
    </rPh>
    <rPh sb="3" eb="4">
      <t>セツ</t>
    </rPh>
    <phoneticPr fontId="9"/>
  </si>
  <si>
    <t>節</t>
    <rPh sb="0" eb="1">
      <t>セツ</t>
    </rPh>
    <phoneticPr fontId="30"/>
  </si>
  <si>
    <t>月</t>
    <rPh sb="0" eb="1">
      <t>ツキ</t>
    </rPh>
    <phoneticPr fontId="30"/>
  </si>
  <si>
    <t>日</t>
    <rPh sb="0" eb="1">
      <t>ニチ</t>
    </rPh>
    <phoneticPr fontId="30"/>
  </si>
  <si>
    <t>会場</t>
    <rPh sb="0" eb="2">
      <t>カイジョウ</t>
    </rPh>
    <phoneticPr fontId="30"/>
  </si>
  <si>
    <t>キックオフ</t>
    <phoneticPr fontId="30"/>
  </si>
  <si>
    <t>HOME</t>
    <phoneticPr fontId="30"/>
  </si>
  <si>
    <t>AWAY</t>
    <phoneticPr fontId="30"/>
  </si>
  <si>
    <t>vs</t>
  </si>
  <si>
    <t>コンサ旭川</t>
    <rPh sb="3" eb="5">
      <t>アサヒカワ</t>
    </rPh>
    <phoneticPr fontId="9"/>
  </si>
  <si>
    <t>備考</t>
    <rPh sb="0" eb="2">
      <t>ビコウ</t>
    </rPh>
    <phoneticPr fontId="9"/>
  </si>
  <si>
    <t>試合数</t>
    <rPh sb="0" eb="3">
      <t>シアイスウ</t>
    </rPh>
    <phoneticPr fontId="30"/>
  </si>
  <si>
    <t>勝</t>
    <rPh sb="0" eb="1">
      <t>カ</t>
    </rPh>
    <phoneticPr fontId="30"/>
  </si>
  <si>
    <t>分</t>
    <rPh sb="0" eb="1">
      <t>ワ</t>
    </rPh>
    <phoneticPr fontId="30"/>
  </si>
  <si>
    <t>敗</t>
    <rPh sb="0" eb="1">
      <t>ハイ</t>
    </rPh>
    <phoneticPr fontId="30"/>
  </si>
  <si>
    <t>勝点</t>
    <rPh sb="0" eb="1">
      <t>カ</t>
    </rPh>
    <rPh sb="1" eb="2">
      <t>テン</t>
    </rPh>
    <phoneticPr fontId="9"/>
  </si>
  <si>
    <t>得点</t>
    <rPh sb="0" eb="2">
      <t>トクテン</t>
    </rPh>
    <phoneticPr fontId="9"/>
  </si>
  <si>
    <t>失点</t>
    <rPh sb="0" eb="2">
      <t>シッテン</t>
    </rPh>
    <phoneticPr fontId="9"/>
  </si>
  <si>
    <t>小計</t>
    <rPh sb="0" eb="2">
      <t>ショウケイ</t>
    </rPh>
    <phoneticPr fontId="9"/>
  </si>
  <si>
    <t>勝点1000</t>
    <rPh sb="0" eb="1">
      <t>カ</t>
    </rPh>
    <rPh sb="1" eb="2">
      <t>テン</t>
    </rPh>
    <phoneticPr fontId="9"/>
  </si>
  <si>
    <t>当該勝敗</t>
    <rPh sb="0" eb="2">
      <t>トウガイ</t>
    </rPh>
    <rPh sb="2" eb="4">
      <t>ショウハイ</t>
    </rPh>
    <phoneticPr fontId="9"/>
  </si>
  <si>
    <t>当該得失</t>
    <rPh sb="0" eb="2">
      <t>トウガイ</t>
    </rPh>
    <rPh sb="2" eb="4">
      <t>トクシツ</t>
    </rPh>
    <phoneticPr fontId="9"/>
  </si>
  <si>
    <t>順位</t>
    <rPh sb="0" eb="2">
      <t>ジュンイ</t>
    </rPh>
    <phoneticPr fontId="9"/>
  </si>
  <si>
    <t>-</t>
  </si>
  <si>
    <t>得失差</t>
    <phoneticPr fontId="9"/>
  </si>
  <si>
    <t>得失差</t>
  </si>
  <si>
    <t>月</t>
    <rPh sb="0" eb="1">
      <t>ツキ</t>
    </rPh>
    <phoneticPr fontId="9"/>
  </si>
  <si>
    <t>日</t>
    <rPh sb="0" eb="1">
      <t>ニチ</t>
    </rPh>
    <phoneticPr fontId="9"/>
  </si>
  <si>
    <t>チーム</t>
    <phoneticPr fontId="9"/>
  </si>
  <si>
    <t>選手名</t>
    <rPh sb="0" eb="3">
      <t>センシュメイ</t>
    </rPh>
    <phoneticPr fontId="9"/>
  </si>
  <si>
    <t>種類</t>
    <rPh sb="0" eb="2">
      <t>シュルイ</t>
    </rPh>
    <phoneticPr fontId="9"/>
  </si>
  <si>
    <t>対戦相手</t>
    <rPh sb="0" eb="2">
      <t>タイセン</t>
    </rPh>
    <rPh sb="2" eb="4">
      <t>アイテ</t>
    </rPh>
    <phoneticPr fontId="9"/>
  </si>
  <si>
    <t>累積（3枚で出停）</t>
    <rPh sb="0" eb="2">
      <t>ルイセキ</t>
    </rPh>
    <rPh sb="4" eb="5">
      <t>マイ</t>
    </rPh>
    <rPh sb="6" eb="7">
      <t>シュツ</t>
    </rPh>
    <rPh sb="7" eb="8">
      <t>テイ</t>
    </rPh>
    <phoneticPr fontId="9"/>
  </si>
  <si>
    <t>ブロックカブス</t>
    <phoneticPr fontId="9"/>
  </si>
  <si>
    <t>稚内南</t>
    <rPh sb="0" eb="2">
      <t>ワッカナイ</t>
    </rPh>
    <rPh sb="2" eb="3">
      <t>ミナミ</t>
    </rPh>
    <phoneticPr fontId="9"/>
  </si>
  <si>
    <t>枝　幸</t>
    <rPh sb="0" eb="3">
      <t>エサシ</t>
    </rPh>
    <phoneticPr fontId="9"/>
  </si>
  <si>
    <t>永　山</t>
    <rPh sb="0" eb="3">
      <t>ナガヤマ</t>
    </rPh>
    <phoneticPr fontId="9"/>
  </si>
  <si>
    <t>北　門</t>
    <rPh sb="0" eb="3">
      <t>ホクモン</t>
    </rPh>
    <phoneticPr fontId="9"/>
  </si>
  <si>
    <t>愛　宕</t>
    <rPh sb="0" eb="3">
      <t>アタゴ</t>
    </rPh>
    <phoneticPr fontId="9"/>
  </si>
  <si>
    <t>コンサ2nd</t>
    <phoneticPr fontId="9"/>
  </si>
  <si>
    <t>永山南</t>
    <rPh sb="0" eb="2">
      <t>ナガヤマ</t>
    </rPh>
    <rPh sb="2" eb="3">
      <t>ミナミ</t>
    </rPh>
    <phoneticPr fontId="9"/>
  </si>
  <si>
    <t>稚　内</t>
    <rPh sb="0" eb="3">
      <t>ワッカナイ</t>
    </rPh>
    <phoneticPr fontId="9"/>
  </si>
  <si>
    <t>5/17～20修学旅行</t>
    <rPh sb="7" eb="9">
      <t>シュウガク</t>
    </rPh>
    <rPh sb="9" eb="11">
      <t>リョコウ</t>
    </rPh>
    <phoneticPr fontId="9"/>
  </si>
  <si>
    <t>5/8～11修学旅行</t>
    <rPh sb="6" eb="8">
      <t>シュウガク</t>
    </rPh>
    <rPh sb="8" eb="10">
      <t>リョコウ</t>
    </rPh>
    <phoneticPr fontId="9"/>
  </si>
  <si>
    <t>5/9～13修学旅行</t>
    <rPh sb="6" eb="8">
      <t>シュウガク</t>
    </rPh>
    <rPh sb="8" eb="10">
      <t>リョコウ</t>
    </rPh>
    <phoneticPr fontId="9"/>
  </si>
  <si>
    <t>稚　内</t>
  </si>
  <si>
    <t>稚　内</t>
    <rPh sb="0" eb="3">
      <t>ワッカナイ</t>
    </rPh>
    <phoneticPr fontId="9"/>
  </si>
  <si>
    <t>永山南</t>
  </si>
  <si>
    <t>永山南</t>
    <rPh sb="0" eb="2">
      <t>ナガヤマ</t>
    </rPh>
    <rPh sb="2" eb="3">
      <t>ミナミ</t>
    </rPh>
    <phoneticPr fontId="9"/>
  </si>
  <si>
    <t>稚内南</t>
  </si>
  <si>
    <t>枝　幸</t>
  </si>
  <si>
    <t>永　山</t>
  </si>
  <si>
    <t>コンサ旭川</t>
  </si>
  <si>
    <t>北　門</t>
  </si>
  <si>
    <t>愛　宕</t>
  </si>
  <si>
    <t>土曜授業</t>
    <rPh sb="0" eb="2">
      <t>ドヨウ</t>
    </rPh>
    <rPh sb="2" eb="4">
      <t>ジュギョウ</t>
    </rPh>
    <phoneticPr fontId="9"/>
  </si>
  <si>
    <t>5/17～20修学旅行</t>
    <rPh sb="7" eb="9">
      <t>シュウガク</t>
    </rPh>
    <rPh sb="9" eb="11">
      <t>リョコウ</t>
    </rPh>
    <phoneticPr fontId="9"/>
  </si>
  <si>
    <t>稚内市中体連</t>
    <rPh sb="0" eb="3">
      <t>ワッカナイシ</t>
    </rPh>
    <rPh sb="3" eb="6">
      <t>チュウタイレン</t>
    </rPh>
    <phoneticPr fontId="9"/>
  </si>
  <si>
    <t>稚内市新人戦</t>
    <rPh sb="0" eb="3">
      <t>ワッカナイシ</t>
    </rPh>
    <rPh sb="3" eb="6">
      <t>シンジンセン</t>
    </rPh>
    <phoneticPr fontId="9"/>
  </si>
  <si>
    <t>運動会総練習</t>
    <rPh sb="0" eb="3">
      <t>ウンドウカイ</t>
    </rPh>
    <rPh sb="3" eb="6">
      <t>ソウレンシュウ</t>
    </rPh>
    <phoneticPr fontId="9"/>
  </si>
  <si>
    <t>運動会</t>
    <rPh sb="0" eb="3">
      <t>ウンドウカイ</t>
    </rPh>
    <phoneticPr fontId="9"/>
  </si>
  <si>
    <t>8/30～9/2修学旅行</t>
    <rPh sb="8" eb="10">
      <t>シュウガク</t>
    </rPh>
    <rPh sb="10" eb="12">
      <t>リョコウ</t>
    </rPh>
    <phoneticPr fontId="9"/>
  </si>
  <si>
    <t>5/8地域行事</t>
    <rPh sb="3" eb="5">
      <t>チイキ</t>
    </rPh>
    <rPh sb="5" eb="7">
      <t>ギョウジ</t>
    </rPh>
    <phoneticPr fontId="9"/>
  </si>
  <si>
    <t>南宗谷中体連</t>
    <rPh sb="0" eb="1">
      <t>ミナミ</t>
    </rPh>
    <rPh sb="1" eb="3">
      <t>ソウヤ</t>
    </rPh>
    <rPh sb="3" eb="6">
      <t>チュウタイレン</t>
    </rPh>
    <phoneticPr fontId="9"/>
  </si>
  <si>
    <t>管内教職体</t>
    <rPh sb="0" eb="2">
      <t>カンナイ</t>
    </rPh>
    <rPh sb="2" eb="4">
      <t>キョウショク</t>
    </rPh>
    <rPh sb="4" eb="5">
      <t>タイ</t>
    </rPh>
    <phoneticPr fontId="9"/>
  </si>
  <si>
    <t>体育祭前日</t>
    <rPh sb="0" eb="3">
      <t>タイイクサイ</t>
    </rPh>
    <rPh sb="3" eb="5">
      <t>ゼンジツ</t>
    </rPh>
    <phoneticPr fontId="9"/>
  </si>
  <si>
    <t>体育祭当日</t>
    <rPh sb="0" eb="3">
      <t>タイイクサイ</t>
    </rPh>
    <rPh sb="3" eb="5">
      <t>トウジツ</t>
    </rPh>
    <phoneticPr fontId="9"/>
  </si>
  <si>
    <t>5/15～18修学旅行</t>
    <rPh sb="7" eb="9">
      <t>シュウガク</t>
    </rPh>
    <rPh sb="9" eb="11">
      <t>リョコウ</t>
    </rPh>
    <phoneticPr fontId="9"/>
  </si>
  <si>
    <t>東光スポーツ公園</t>
    <rPh sb="0" eb="2">
      <t>トウコウ</t>
    </rPh>
    <rPh sb="6" eb="8">
      <t>コウエン</t>
    </rPh>
    <phoneticPr fontId="9"/>
  </si>
  <si>
    <t>稚内若葉台</t>
    <rPh sb="0" eb="2">
      <t>ワッカナイ</t>
    </rPh>
    <rPh sb="2" eb="5">
      <t>ワカバダイ</t>
    </rPh>
    <phoneticPr fontId="9"/>
  </si>
  <si>
    <t>名寄健康の森</t>
    <rPh sb="0" eb="2">
      <t>ナヨロ</t>
    </rPh>
    <rPh sb="2" eb="4">
      <t>ケンコウ</t>
    </rPh>
    <rPh sb="5" eb="6">
      <t>モリ</t>
    </rPh>
    <phoneticPr fontId="9"/>
  </si>
  <si>
    <t>東川ゆめ公園</t>
    <phoneticPr fontId="9"/>
  </si>
  <si>
    <t>東川ゆめ公園</t>
    <phoneticPr fontId="9"/>
  </si>
</sst>
</file>

<file path=xl/styles.xml><?xml version="1.0" encoding="utf-8"?>
<styleSheet xmlns="http://schemas.openxmlformats.org/spreadsheetml/2006/main">
  <numFmts count="2">
    <numFmt numFmtId="176" formatCode="0_);[Red]\(0\)"/>
    <numFmt numFmtId="177" formatCode="0_ "/>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2"/>
      <name val="Osaka"/>
      <family val="3"/>
      <charset val="128"/>
    </font>
    <font>
      <sz val="11"/>
      <color indexed="52"/>
      <name val="ＭＳ Ｐゴシック"/>
      <family val="3"/>
      <charset val="128"/>
    </font>
    <font>
      <sz val="11"/>
      <color indexed="14"/>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indexed="12"/>
      <name val="ＭＳ Ｐゴシック"/>
      <family val="3"/>
      <charset val="128"/>
    </font>
    <font>
      <sz val="11"/>
      <color theme="1"/>
      <name val="ＭＳ Ｐゴシック"/>
      <family val="3"/>
      <charset val="128"/>
      <scheme val="minor"/>
    </font>
    <font>
      <sz val="6"/>
      <name val="ＭＳ Ｐゴシック"/>
      <family val="2"/>
      <charset val="128"/>
      <scheme val="minor"/>
    </font>
    <font>
      <sz val="12"/>
      <name val="ＭＳ 明朝"/>
      <family val="1"/>
      <charset val="128"/>
    </font>
    <font>
      <sz val="12"/>
      <name val="ＭＳ ゴシック"/>
      <family val="3"/>
      <charset val="128"/>
    </font>
    <font>
      <sz val="11"/>
      <name val="ＭＳ ゴシック"/>
      <family val="3"/>
      <charset val="128"/>
    </font>
    <font>
      <sz val="11"/>
      <color theme="1"/>
      <name val="ＭＳ Ｐゴシック"/>
      <family val="3"/>
      <charset val="128"/>
    </font>
  </fonts>
  <fills count="25">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9"/>
      </patternFill>
    </fill>
    <fill>
      <patternFill patternType="solid">
        <fgColor indexed="42"/>
      </patternFill>
    </fill>
    <fill>
      <patternFill patternType="lightGray">
        <fgColor indexed="27"/>
        <bgColor indexed="13"/>
      </patternFill>
    </fill>
    <fill>
      <patternFill patternType="solid">
        <fgColor indexed="13"/>
        <bgColor indexed="64"/>
      </patternFill>
    </fill>
    <fill>
      <patternFill patternType="lightGray">
        <fgColor indexed="27"/>
        <bgColor indexed="10"/>
      </patternFill>
    </fill>
    <fill>
      <patternFill patternType="lightGray">
        <fgColor indexed="27"/>
        <bgColor indexed="43"/>
      </patternFill>
    </fill>
    <fill>
      <patternFill patternType="solid">
        <fgColor indexed="42"/>
        <bgColor indexed="64"/>
      </patternFill>
    </fill>
    <fill>
      <patternFill patternType="solid">
        <fgColor indexed="43"/>
        <bgColor indexed="64"/>
      </patternFill>
    </fill>
    <fill>
      <patternFill patternType="solid">
        <fgColor theme="9" tint="0.39997558519241921"/>
        <bgColor indexed="64"/>
      </patternFill>
    </fill>
    <fill>
      <patternFill patternType="solid">
        <fgColor rgb="FFFFFF00"/>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double">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double">
        <color indexed="64"/>
      </right>
      <top style="double">
        <color indexed="64"/>
      </top>
      <bottom/>
      <diagonal/>
    </border>
    <border>
      <left style="double">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52">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1" fillId="9" borderId="0" applyNumberFormat="0" applyBorder="0" applyAlignment="0" applyProtection="0">
      <alignment vertical="center"/>
    </xf>
    <xf numFmtId="0" fontId="11" fillId="3" borderId="0" applyNumberFormat="0" applyBorder="0" applyAlignment="0" applyProtection="0">
      <alignment vertical="center"/>
    </xf>
    <xf numFmtId="0" fontId="11" fillId="7"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3"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2" fillId="0" borderId="0" applyNumberFormat="0" applyFill="0" applyBorder="0" applyAlignment="0" applyProtection="0">
      <alignment vertical="center"/>
    </xf>
    <xf numFmtId="0" fontId="13" fillId="13" borderId="1" applyNumberFormat="0" applyAlignment="0" applyProtection="0">
      <alignment vertical="center"/>
    </xf>
    <xf numFmtId="0" fontId="14" fillId="7" borderId="0" applyNumberFormat="0" applyBorder="0" applyAlignment="0" applyProtection="0">
      <alignment vertical="center"/>
    </xf>
    <xf numFmtId="0" fontId="28" fillId="0" borderId="0" applyNumberFormat="0" applyFill="0" applyBorder="0" applyAlignment="0" applyProtection="0">
      <alignment vertical="top"/>
      <protection locked="0"/>
    </xf>
    <xf numFmtId="0" fontId="15" fillId="4" borderId="2" applyNumberFormat="0" applyFont="0" applyAlignment="0" applyProtection="0">
      <alignment vertical="center"/>
    </xf>
    <xf numFmtId="0" fontId="16" fillId="0" borderId="3" applyNumberFormat="0" applyFill="0" applyAlignment="0" applyProtection="0">
      <alignment vertical="center"/>
    </xf>
    <xf numFmtId="0" fontId="17" fillId="14" borderId="0" applyNumberFormat="0" applyBorder="0" applyAlignment="0" applyProtection="0">
      <alignment vertical="center"/>
    </xf>
    <xf numFmtId="0" fontId="18" fillId="15"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15"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9" fillId="0" borderId="0">
      <alignment vertical="center"/>
    </xf>
    <xf numFmtId="0" fontId="8" fillId="0" borderId="0"/>
    <xf numFmtId="0" fontId="27" fillId="16" borderId="0" applyNumberFormat="0" applyBorder="0" applyAlignment="0" applyProtection="0">
      <alignment vertical="center"/>
    </xf>
    <xf numFmtId="0" fontId="7" fillId="0" borderId="0">
      <alignment vertical="center"/>
    </xf>
    <xf numFmtId="38" fontId="29" fillId="0" borderId="0" applyFont="0" applyFill="0" applyBorder="0" applyAlignment="0" applyProtection="0">
      <alignment vertical="center"/>
    </xf>
    <xf numFmtId="0" fontId="8" fillId="0" borderId="0">
      <alignment vertical="center"/>
    </xf>
    <xf numFmtId="0" fontId="31" fillId="0" borderId="0"/>
    <xf numFmtId="0" fontId="8" fillId="0" borderId="0">
      <alignment vertical="center"/>
    </xf>
    <xf numFmtId="0" fontId="5" fillId="0" borderId="0">
      <alignment vertical="center"/>
    </xf>
    <xf numFmtId="0" fontId="8" fillId="0" borderId="0"/>
  </cellStyleXfs>
  <cellXfs count="83">
    <xf numFmtId="0" fontId="0" fillId="0" borderId="0" xfId="0">
      <alignment vertical="center"/>
    </xf>
    <xf numFmtId="0" fontId="0" fillId="0" borderId="11" xfId="0" applyBorder="1" applyAlignment="1">
      <alignment horizontal="center" vertical="center"/>
    </xf>
    <xf numFmtId="56" fontId="0" fillId="0" borderId="11" xfId="0" applyNumberFormat="1" applyBorder="1" applyAlignment="1">
      <alignment horizontal="center" vertical="center"/>
    </xf>
    <xf numFmtId="0" fontId="7" fillId="0" borderId="0" xfId="45" applyFill="1" applyAlignment="1">
      <alignment vertical="center" shrinkToFit="1"/>
    </xf>
    <xf numFmtId="0" fontId="0" fillId="0" borderId="10" xfId="0" applyFill="1" applyBorder="1" applyAlignment="1">
      <alignment horizontal="center" vertical="center" shrinkToFit="1"/>
    </xf>
    <xf numFmtId="20" fontId="0" fillId="0" borderId="10" xfId="0" applyNumberFormat="1" applyFill="1" applyBorder="1" applyAlignment="1">
      <alignment horizontal="center" vertical="center" shrinkToFit="1"/>
    </xf>
    <xf numFmtId="0" fontId="7" fillId="0" borderId="13" xfId="45" applyFill="1" applyBorder="1" applyAlignment="1">
      <alignment vertical="center" shrinkToFit="1"/>
    </xf>
    <xf numFmtId="0" fontId="0" fillId="0" borderId="14" xfId="0" applyFill="1" applyBorder="1" applyAlignment="1">
      <alignment horizontal="center" vertical="center" shrinkToFit="1"/>
    </xf>
    <xf numFmtId="20" fontId="0" fillId="0" borderId="14" xfId="0" applyNumberFormat="1" applyFill="1" applyBorder="1" applyAlignment="1">
      <alignment horizontal="center" vertical="center" shrinkToFit="1"/>
    </xf>
    <xf numFmtId="0" fontId="0" fillId="0" borderId="15" xfId="0" applyFill="1" applyBorder="1" applyAlignment="1">
      <alignment horizontal="center" vertical="center" shrinkToFit="1"/>
    </xf>
    <xf numFmtId="20" fontId="0" fillId="0" borderId="15" xfId="0" applyNumberFormat="1" applyFill="1" applyBorder="1" applyAlignment="1">
      <alignment horizontal="center" vertical="center" shrinkToFit="1"/>
    </xf>
    <xf numFmtId="0" fontId="7" fillId="0" borderId="13" xfId="45" applyFill="1" applyBorder="1" applyAlignment="1">
      <alignment horizontal="center" vertical="center" shrinkToFit="1"/>
    </xf>
    <xf numFmtId="0" fontId="4" fillId="0" borderId="13" xfId="45" applyFont="1" applyFill="1" applyBorder="1" applyAlignment="1">
      <alignment vertical="center" shrinkToFit="1"/>
    </xf>
    <xf numFmtId="0" fontId="7" fillId="0" borderId="16" xfId="45" applyFill="1" applyBorder="1" applyAlignment="1">
      <alignment horizontal="center" vertical="center" shrinkToFit="1"/>
    </xf>
    <xf numFmtId="0" fontId="7" fillId="0" borderId="17" xfId="45" applyFill="1" applyBorder="1" applyAlignment="1">
      <alignment horizontal="center" vertical="center" shrinkToFit="1"/>
    </xf>
    <xf numFmtId="0" fontId="7" fillId="0" borderId="17" xfId="45" applyFill="1" applyBorder="1" applyAlignment="1">
      <alignment vertical="center" shrinkToFit="1"/>
    </xf>
    <xf numFmtId="0" fontId="7" fillId="0" borderId="18" xfId="45"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20" xfId="0" applyFill="1" applyBorder="1" applyAlignment="1">
      <alignment horizontal="center" vertical="center" shrinkToFit="1"/>
    </xf>
    <xf numFmtId="0" fontId="0" fillId="0" borderId="21" xfId="0" applyFill="1" applyBorder="1" applyAlignment="1">
      <alignment horizontal="center" vertical="center" shrinkToFit="1"/>
    </xf>
    <xf numFmtId="0" fontId="0" fillId="0" borderId="22" xfId="0"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ill="1" applyBorder="1" applyAlignment="1">
      <alignment horizontal="center" vertical="center" shrinkToFit="1"/>
    </xf>
    <xf numFmtId="0" fontId="0" fillId="0" borderId="26" xfId="0" applyFill="1" applyBorder="1" applyAlignment="1">
      <alignment horizontal="center" vertical="center" shrinkToFit="1"/>
    </xf>
    <xf numFmtId="0" fontId="0" fillId="0" borderId="27" xfId="0" applyFill="1" applyBorder="1" applyAlignment="1">
      <alignment horizontal="center" vertical="center" shrinkToFit="1"/>
    </xf>
    <xf numFmtId="49" fontId="32" fillId="0" borderId="28" xfId="51" applyNumberFormat="1" applyFont="1" applyBorder="1" applyAlignment="1" applyProtection="1">
      <alignment horizontal="center" vertical="center" shrinkToFit="1"/>
    </xf>
    <xf numFmtId="49" fontId="32" fillId="0" borderId="0" xfId="51" applyNumberFormat="1" applyFont="1" applyBorder="1" applyAlignment="1" applyProtection="1">
      <alignment horizontal="center" vertical="center" shrinkToFit="1"/>
    </xf>
    <xf numFmtId="49" fontId="32" fillId="0" borderId="0" xfId="51" applyNumberFormat="1" applyFont="1" applyFill="1" applyBorder="1" applyAlignment="1" applyProtection="1">
      <alignment horizontal="center" vertical="center" shrinkToFit="1"/>
    </xf>
    <xf numFmtId="49" fontId="32" fillId="0" borderId="28" xfId="51" applyNumberFormat="1" applyFont="1" applyFill="1" applyBorder="1" applyAlignment="1" applyProtection="1">
      <alignment horizontal="center" vertical="center" shrinkToFit="1"/>
    </xf>
    <xf numFmtId="49" fontId="32" fillId="0" borderId="0" xfId="51" applyNumberFormat="1" applyFont="1" applyAlignment="1" applyProtection="1">
      <alignment horizontal="center" vertical="center" shrinkToFit="1"/>
    </xf>
    <xf numFmtId="49" fontId="32" fillId="0" borderId="0" xfId="51" applyNumberFormat="1" applyFont="1" applyFill="1" applyAlignment="1" applyProtection="1">
      <alignment horizontal="center" vertical="center" shrinkToFit="1"/>
    </xf>
    <xf numFmtId="0" fontId="33" fillId="17" borderId="11" xfId="51" applyFont="1" applyFill="1" applyBorder="1" applyAlignment="1" applyProtection="1">
      <alignment horizontal="center" vertical="center" shrinkToFit="1"/>
    </xf>
    <xf numFmtId="176" fontId="33" fillId="17" borderId="11" xfId="51" applyNumberFormat="1" applyFont="1" applyFill="1" applyBorder="1" applyAlignment="1" applyProtection="1">
      <alignment horizontal="center" vertical="center" shrinkToFit="1"/>
    </xf>
    <xf numFmtId="0" fontId="33" fillId="0" borderId="0" xfId="51" applyFont="1" applyAlignment="1" applyProtection="1">
      <alignment horizontal="center" vertical="center" shrinkToFit="1"/>
    </xf>
    <xf numFmtId="0" fontId="33" fillId="0" borderId="0" xfId="51" applyFont="1" applyFill="1" applyAlignment="1" applyProtection="1">
      <alignment horizontal="center" vertical="center" shrinkToFit="1"/>
    </xf>
    <xf numFmtId="0" fontId="33" fillId="18" borderId="11" xfId="51" applyFont="1" applyFill="1" applyBorder="1" applyAlignment="1" applyProtection="1">
      <alignment horizontal="center" vertical="center" shrinkToFit="1"/>
    </xf>
    <xf numFmtId="0" fontId="33" fillId="17" borderId="30" xfId="51" applyFont="1" applyFill="1" applyBorder="1" applyAlignment="1" applyProtection="1">
      <alignment horizontal="center" vertical="center" shrinkToFit="1"/>
      <protection locked="0"/>
    </xf>
    <xf numFmtId="0" fontId="33" fillId="19" borderId="30" xfId="51" applyFont="1" applyFill="1" applyBorder="1" applyAlignment="1" applyProtection="1">
      <alignment horizontal="center" vertical="center" shrinkToFit="1"/>
    </xf>
    <xf numFmtId="0" fontId="33" fillId="19" borderId="31" xfId="51" applyFont="1" applyFill="1" applyBorder="1" applyAlignment="1" applyProtection="1">
      <alignment horizontal="center" vertical="center" shrinkToFit="1"/>
    </xf>
    <xf numFmtId="0" fontId="33" fillId="19" borderId="32" xfId="51" applyFont="1" applyFill="1" applyBorder="1" applyAlignment="1" applyProtection="1">
      <alignment horizontal="center" vertical="center" shrinkToFit="1"/>
    </xf>
    <xf numFmtId="0" fontId="33" fillId="20" borderId="30" xfId="51" applyFont="1" applyFill="1" applyBorder="1" applyAlignment="1" applyProtection="1">
      <alignment horizontal="center" vertical="center" shrinkToFit="1"/>
    </xf>
    <xf numFmtId="0" fontId="33" fillId="20" borderId="31" xfId="51" applyFont="1" applyFill="1" applyBorder="1" applyAlignment="1" applyProtection="1">
      <alignment horizontal="center" vertical="center" shrinkToFit="1"/>
    </xf>
    <xf numFmtId="0" fontId="33" fillId="20" borderId="32" xfId="51" applyFont="1" applyFill="1" applyBorder="1" applyAlignment="1" applyProtection="1">
      <alignment horizontal="center" vertical="center" shrinkToFit="1"/>
    </xf>
    <xf numFmtId="0" fontId="33" fillId="20" borderId="31" xfId="51" applyFont="1" applyFill="1" applyBorder="1" applyAlignment="1" applyProtection="1">
      <alignment horizontal="center" vertical="center" shrinkToFit="1"/>
      <protection locked="0"/>
    </xf>
    <xf numFmtId="0" fontId="33" fillId="20" borderId="32" xfId="51" applyFont="1" applyFill="1" applyBorder="1" applyAlignment="1" applyProtection="1">
      <alignment horizontal="center" vertical="center" shrinkToFit="1"/>
      <protection locked="0"/>
    </xf>
    <xf numFmtId="0" fontId="33" fillId="20" borderId="11" xfId="51" applyFont="1" applyFill="1" applyBorder="1" applyAlignment="1" applyProtection="1">
      <alignment horizontal="center" vertical="center" shrinkToFit="1"/>
    </xf>
    <xf numFmtId="176" fontId="33" fillId="20" borderId="11" xfId="51" applyNumberFormat="1" applyFont="1" applyFill="1" applyBorder="1" applyAlignment="1" applyProtection="1">
      <alignment horizontal="center" vertical="center" shrinkToFit="1"/>
    </xf>
    <xf numFmtId="177" fontId="33" fillId="20" borderId="11" xfId="51" applyNumberFormat="1" applyFont="1" applyFill="1" applyBorder="1" applyAlignment="1" applyProtection="1">
      <alignment horizontal="center" vertical="center" shrinkToFit="1"/>
    </xf>
    <xf numFmtId="0" fontId="33" fillId="21" borderId="0" xfId="51" applyFont="1" applyFill="1" applyAlignment="1" applyProtection="1">
      <alignment horizontal="center" vertical="center" shrinkToFit="1"/>
    </xf>
    <xf numFmtId="0" fontId="33" fillId="22" borderId="11" xfId="51" applyFont="1" applyFill="1" applyBorder="1" applyAlignment="1" applyProtection="1">
      <alignment horizontal="center" vertical="center" shrinkToFit="1"/>
    </xf>
    <xf numFmtId="0" fontId="33" fillId="17" borderId="0" xfId="51" applyFont="1" applyFill="1" applyBorder="1" applyAlignment="1" applyProtection="1">
      <alignment horizontal="center" vertical="center" shrinkToFit="1"/>
      <protection locked="0"/>
    </xf>
    <xf numFmtId="176" fontId="33" fillId="0" borderId="0" xfId="51" applyNumberFormat="1" applyFont="1" applyAlignment="1" applyProtection="1">
      <alignment horizontal="center" vertical="center" shrinkToFit="1"/>
    </xf>
    <xf numFmtId="0" fontId="33" fillId="22" borderId="0" xfId="51" applyFont="1" applyFill="1" applyAlignment="1" applyProtection="1">
      <alignment horizontal="center" vertical="center" shrinkToFit="1"/>
    </xf>
    <xf numFmtId="0" fontId="34" fillId="0" borderId="0" xfId="0" applyFont="1" applyFill="1" applyAlignment="1">
      <alignment horizontal="left" vertical="center"/>
    </xf>
    <xf numFmtId="0" fontId="34" fillId="0" borderId="0" xfId="0" applyFont="1" applyFill="1" applyBorder="1" applyAlignment="1">
      <alignment horizontal="left" vertical="center"/>
    </xf>
    <xf numFmtId="0" fontId="33" fillId="23" borderId="11" xfId="51" applyFont="1" applyFill="1" applyBorder="1" applyAlignment="1" applyProtection="1">
      <alignment horizontal="center" vertical="center" shrinkToFit="1"/>
    </xf>
    <xf numFmtId="0" fontId="33" fillId="23" borderId="0" xfId="51" applyFont="1" applyFill="1" applyAlignment="1" applyProtection="1">
      <alignment horizontal="center" vertical="center" shrinkToFit="1"/>
    </xf>
    <xf numFmtId="0" fontId="0" fillId="0" borderId="11" xfId="0" applyBorder="1" applyAlignment="1">
      <alignment horizontal="center" vertical="center" shrinkToFit="1"/>
    </xf>
    <xf numFmtId="0" fontId="0" fillId="0" borderId="11" xfId="0" applyBorder="1" applyAlignment="1" applyProtection="1">
      <alignment horizontal="center" vertical="center" shrinkToFit="1"/>
      <protection locked="0"/>
    </xf>
    <xf numFmtId="0" fontId="0" fillId="0" borderId="0" xfId="0" applyAlignment="1">
      <alignment horizontal="center" vertical="center" shrinkToFit="1"/>
    </xf>
    <xf numFmtId="0" fontId="0" fillId="0" borderId="12" xfId="0" applyFill="1" applyBorder="1" applyAlignment="1">
      <alignment horizontal="center" vertical="center" shrinkToFit="1"/>
    </xf>
    <xf numFmtId="0" fontId="0" fillId="0" borderId="12" xfId="0" applyFill="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0" xfId="0" applyAlignment="1">
      <alignment vertical="center" shrinkToFit="1"/>
    </xf>
    <xf numFmtId="0" fontId="2" fillId="0" borderId="13" xfId="45" applyFont="1" applyFill="1" applyBorder="1" applyAlignment="1">
      <alignment vertical="center" shrinkToFit="1"/>
    </xf>
    <xf numFmtId="20" fontId="7" fillId="0" borderId="14" xfId="45" applyNumberFormat="1" applyFill="1" applyBorder="1" applyAlignment="1">
      <alignment horizontal="center" vertical="center" shrinkToFit="1"/>
    </xf>
    <xf numFmtId="0" fontId="7" fillId="0" borderId="0" xfId="45" applyFill="1" applyAlignment="1">
      <alignment horizontal="center" vertical="center" shrinkToFit="1"/>
    </xf>
    <xf numFmtId="20" fontId="7" fillId="0" borderId="10" xfId="45" applyNumberFormat="1" applyFill="1" applyBorder="1" applyAlignment="1">
      <alignment horizontal="center" vertical="center" shrinkToFit="1"/>
    </xf>
    <xf numFmtId="20" fontId="7" fillId="0" borderId="15" xfId="45" applyNumberFormat="1" applyFill="1" applyBorder="1" applyAlignment="1">
      <alignment horizontal="center" vertical="center" shrinkToFit="1"/>
    </xf>
    <xf numFmtId="20" fontId="7" fillId="0" borderId="26" xfId="45" applyNumberFormat="1" applyFill="1" applyBorder="1" applyAlignment="1">
      <alignment horizontal="center" vertical="center" shrinkToFit="1"/>
    </xf>
    <xf numFmtId="0" fontId="0" fillId="0" borderId="33" xfId="0" applyFill="1" applyBorder="1" applyAlignment="1">
      <alignment horizontal="center" vertical="center" shrinkToFit="1"/>
    </xf>
    <xf numFmtId="0" fontId="0" fillId="0" borderId="34" xfId="0" applyFill="1" applyBorder="1" applyAlignment="1">
      <alignment horizontal="center" vertical="center" shrinkToFit="1"/>
    </xf>
    <xf numFmtId="0" fontId="0" fillId="0" borderId="35" xfId="0" applyFill="1" applyBorder="1" applyAlignment="1">
      <alignment horizontal="center" vertical="center" shrinkToFit="1"/>
    </xf>
    <xf numFmtId="0" fontId="6" fillId="0" borderId="0" xfId="45" applyFont="1" applyFill="1" applyAlignment="1">
      <alignment vertical="center" shrinkToFit="1"/>
    </xf>
    <xf numFmtId="0" fontId="3" fillId="0" borderId="0" xfId="45" applyFont="1" applyFill="1" applyAlignment="1">
      <alignment vertical="center" shrinkToFit="1"/>
    </xf>
    <xf numFmtId="20" fontId="1" fillId="0" borderId="10" xfId="45" applyNumberFormat="1" applyFont="1" applyFill="1" applyBorder="1" applyAlignment="1">
      <alignment horizontal="center" vertical="center" shrinkToFit="1"/>
    </xf>
    <xf numFmtId="20" fontId="0" fillId="0" borderId="34" xfId="0" applyNumberFormat="1" applyFill="1" applyBorder="1" applyAlignment="1">
      <alignment horizontal="center" vertical="center" shrinkToFit="1"/>
    </xf>
    <xf numFmtId="20" fontId="0" fillId="24" borderId="10" xfId="0" applyNumberFormat="1" applyFill="1" applyBorder="1" applyAlignment="1">
      <alignment horizontal="center" vertical="center" shrinkToFit="1"/>
    </xf>
    <xf numFmtId="0" fontId="33" fillId="17" borderId="30" xfId="51" applyFont="1" applyFill="1" applyBorder="1" applyAlignment="1" applyProtection="1">
      <alignment horizontal="center" vertical="center" shrinkToFit="1"/>
    </xf>
    <xf numFmtId="0" fontId="33" fillId="17" borderId="31" xfId="51" applyFont="1" applyFill="1" applyBorder="1" applyAlignment="1" applyProtection="1">
      <alignment horizontal="center" vertical="center" shrinkToFit="1"/>
    </xf>
    <xf numFmtId="0" fontId="33" fillId="17" borderId="29" xfId="51" applyFont="1" applyFill="1" applyBorder="1" applyAlignment="1" applyProtection="1">
      <alignment horizontal="center" vertical="center" shrinkToFit="1"/>
    </xf>
    <xf numFmtId="0" fontId="33" fillId="17" borderId="0" xfId="51" applyFont="1" applyFill="1" applyBorder="1" applyAlignment="1" applyProtection="1">
      <alignment horizontal="center" vertical="center"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4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47"/>
    <cellStyle name="標準 3" xfId="43"/>
    <cellStyle name="標準 3 2" xfId="48"/>
    <cellStyle name="標準 4" xfId="45"/>
    <cellStyle name="標準 4 2" xfId="50"/>
    <cellStyle name="標準 5" xfId="49"/>
    <cellStyle name="標準_リーグ戦集計表" xfId="51"/>
    <cellStyle name="良い" xfId="44" builtinId="26" customBuiltin="1"/>
  </cellStyles>
  <dxfs count="5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1"/>
      </font>
      <fill>
        <patternFill>
          <bgColor theme="3" tint="0.59996337778862885"/>
        </patternFill>
      </fill>
    </dxf>
    <dxf>
      <fill>
        <patternFill>
          <bgColor rgb="FF00B0F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rgb="FF002060"/>
        </patternFill>
      </fill>
    </dxf>
    <dxf>
      <font>
        <color theme="0"/>
      </font>
      <fill>
        <patternFill>
          <bgColor rgb="FF002060"/>
        </patternFill>
      </fill>
    </dxf>
    <dxf>
      <font>
        <color theme="0"/>
      </font>
      <fill>
        <patternFill>
          <bgColor rgb="FF7030A0"/>
        </patternFill>
      </fill>
    </dxf>
    <dxf>
      <font>
        <color theme="0"/>
      </font>
      <fill>
        <patternFill>
          <bgColor rgb="FF7030A0"/>
        </patternFill>
      </fill>
    </dxf>
    <dxf>
      <font>
        <color theme="1"/>
      </font>
      <fill>
        <patternFill>
          <bgColor theme="3" tint="0.59996337778862885"/>
        </patternFill>
      </fill>
    </dxf>
    <dxf>
      <fill>
        <patternFill>
          <bgColor rgb="FF00B0F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rgb="FF002060"/>
        </patternFill>
      </fill>
    </dxf>
    <dxf>
      <font>
        <color theme="0"/>
      </font>
      <fill>
        <patternFill>
          <bgColor rgb="FF002060"/>
        </patternFill>
      </fill>
    </dxf>
    <dxf>
      <font>
        <color theme="0"/>
      </font>
      <fill>
        <patternFill>
          <bgColor rgb="FF7030A0"/>
        </patternFill>
      </fill>
    </dxf>
    <dxf>
      <font>
        <color theme="0"/>
      </font>
      <fill>
        <patternFill>
          <bgColor rgb="FF7030A0"/>
        </patternFill>
      </fill>
    </dxf>
    <dxf>
      <font>
        <color theme="1"/>
      </font>
      <fill>
        <patternFill>
          <bgColor theme="3" tint="0.59996337778862885"/>
        </patternFill>
      </fill>
    </dxf>
    <dxf>
      <fill>
        <patternFill>
          <bgColor rgb="FF00B0F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rgb="FF002060"/>
        </patternFill>
      </fill>
    </dxf>
    <dxf>
      <font>
        <color theme="0"/>
      </font>
      <fill>
        <patternFill>
          <bgColor rgb="FF002060"/>
        </patternFill>
      </fill>
    </dxf>
    <dxf>
      <font>
        <color theme="0"/>
      </font>
      <fill>
        <patternFill>
          <bgColor rgb="FF7030A0"/>
        </patternFill>
      </fill>
    </dxf>
    <dxf>
      <font>
        <color theme="0"/>
      </font>
      <fill>
        <patternFill>
          <bgColor rgb="FF7030A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L59"/>
  <sheetViews>
    <sheetView tabSelected="1" view="pageBreakPreview" zoomScaleNormal="100" zoomScaleSheetLayoutView="100" workbookViewId="0">
      <selection activeCell="J21" sqref="J21"/>
    </sheetView>
  </sheetViews>
  <sheetFormatPr defaultRowHeight="13.5"/>
  <cols>
    <col min="1" max="4" width="5.75" style="67" customWidth="1"/>
    <col min="5" max="5" width="15.375" style="3" customWidth="1"/>
    <col min="6" max="6" width="9" style="67"/>
    <col min="7" max="7" width="11.25" style="67" customWidth="1"/>
    <col min="8" max="8" width="4.375" style="3" customWidth="1"/>
    <col min="9" max="9" width="11.25" style="67" customWidth="1"/>
    <col min="10" max="10" width="23.5" style="3" customWidth="1"/>
    <col min="11" max="11" width="21.125" style="3" customWidth="1"/>
    <col min="12" max="16384" width="9" style="3"/>
  </cols>
  <sheetData>
    <row r="1" spans="1:12" ht="15" thickTop="1" thickBot="1">
      <c r="A1" s="13" t="s">
        <v>19</v>
      </c>
      <c r="B1" s="14"/>
      <c r="C1" s="14" t="s">
        <v>20</v>
      </c>
      <c r="D1" s="14" t="s">
        <v>21</v>
      </c>
      <c r="E1" s="15" t="s">
        <v>22</v>
      </c>
      <c r="F1" s="14" t="s">
        <v>23</v>
      </c>
      <c r="G1" s="14" t="s">
        <v>24</v>
      </c>
      <c r="H1" s="15"/>
      <c r="I1" s="16" t="s">
        <v>25</v>
      </c>
      <c r="J1" s="12" t="s">
        <v>28</v>
      </c>
    </row>
    <row r="2" spans="1:12">
      <c r="A2" s="17">
        <v>1</v>
      </c>
      <c r="B2" s="7"/>
      <c r="C2" s="7">
        <v>4</v>
      </c>
      <c r="D2" s="7">
        <v>24</v>
      </c>
      <c r="E2" s="7" t="s">
        <v>86</v>
      </c>
      <c r="F2" s="8">
        <v>0.47916666666666669</v>
      </c>
      <c r="G2" s="7" t="s">
        <v>65</v>
      </c>
      <c r="H2" s="7" t="s">
        <v>26</v>
      </c>
      <c r="I2" s="18" t="s">
        <v>67</v>
      </c>
      <c r="J2" s="6"/>
      <c r="K2" s="3">
        <v>1</v>
      </c>
      <c r="L2" s="74" t="s">
        <v>2</v>
      </c>
    </row>
    <row r="3" spans="1:12">
      <c r="A3" s="19">
        <v>1</v>
      </c>
      <c r="B3" s="4"/>
      <c r="C3" s="4">
        <v>4</v>
      </c>
      <c r="D3" s="4">
        <v>23</v>
      </c>
      <c r="E3" s="4" t="s">
        <v>86</v>
      </c>
      <c r="F3" s="78">
        <v>0.52083333333333337</v>
      </c>
      <c r="G3" s="4" t="s">
        <v>72</v>
      </c>
      <c r="H3" s="4" t="s">
        <v>26</v>
      </c>
      <c r="I3" s="20" t="s">
        <v>68</v>
      </c>
      <c r="J3" s="6"/>
      <c r="K3" s="3">
        <v>2</v>
      </c>
      <c r="L3" s="74" t="s">
        <v>0</v>
      </c>
    </row>
    <row r="4" spans="1:12">
      <c r="A4" s="19">
        <v>1</v>
      </c>
      <c r="B4" s="4"/>
      <c r="C4" s="4">
        <v>4</v>
      </c>
      <c r="D4" s="4">
        <v>23</v>
      </c>
      <c r="E4" s="4" t="s">
        <v>86</v>
      </c>
      <c r="F4" s="78">
        <v>0.59375</v>
      </c>
      <c r="G4" s="4" t="s">
        <v>69</v>
      </c>
      <c r="H4" s="4" t="s">
        <v>26</v>
      </c>
      <c r="I4" s="20" t="s">
        <v>71</v>
      </c>
      <c r="J4" s="6"/>
      <c r="K4" s="3">
        <v>3</v>
      </c>
      <c r="L4" s="74" t="s">
        <v>3</v>
      </c>
    </row>
    <row r="5" spans="1:12" ht="14.25" thickBot="1">
      <c r="A5" s="21">
        <v>1</v>
      </c>
      <c r="B5" s="9"/>
      <c r="C5" s="9">
        <v>4</v>
      </c>
      <c r="D5" s="9">
        <v>24</v>
      </c>
      <c r="E5" s="9" t="s">
        <v>86</v>
      </c>
      <c r="F5" s="10">
        <v>0.55208333333333337</v>
      </c>
      <c r="G5" s="9" t="s">
        <v>70</v>
      </c>
      <c r="H5" s="9" t="s">
        <v>26</v>
      </c>
      <c r="I5" s="22" t="s">
        <v>63</v>
      </c>
      <c r="J5" s="6"/>
      <c r="K5" s="3">
        <v>4</v>
      </c>
      <c r="L5" s="74" t="s">
        <v>27</v>
      </c>
    </row>
    <row r="6" spans="1:12">
      <c r="A6" s="17">
        <v>2</v>
      </c>
      <c r="B6" s="7"/>
      <c r="C6" s="7">
        <v>4</v>
      </c>
      <c r="D6" s="7">
        <v>29</v>
      </c>
      <c r="E6" s="7" t="s">
        <v>89</v>
      </c>
      <c r="F6" s="66">
        <v>0.59375</v>
      </c>
      <c r="G6" s="7" t="s">
        <v>72</v>
      </c>
      <c r="H6" s="7" t="s">
        <v>26</v>
      </c>
      <c r="I6" s="18" t="s">
        <v>67</v>
      </c>
      <c r="J6" s="11"/>
      <c r="K6" s="3">
        <v>5</v>
      </c>
      <c r="L6" s="75" t="s">
        <v>64</v>
      </c>
    </row>
    <row r="7" spans="1:12">
      <c r="A7" s="19">
        <v>2</v>
      </c>
      <c r="B7" s="4"/>
      <c r="C7" s="4">
        <v>4</v>
      </c>
      <c r="D7" s="4">
        <v>29</v>
      </c>
      <c r="E7" s="4" t="s">
        <v>90</v>
      </c>
      <c r="F7" s="68">
        <v>0.44791666666666669</v>
      </c>
      <c r="G7" s="4" t="s">
        <v>71</v>
      </c>
      <c r="H7" s="4" t="s">
        <v>26</v>
      </c>
      <c r="I7" s="20" t="s">
        <v>68</v>
      </c>
      <c r="J7" s="6"/>
      <c r="K7" s="3">
        <v>6</v>
      </c>
      <c r="L7" s="74" t="s">
        <v>1</v>
      </c>
    </row>
    <row r="8" spans="1:12">
      <c r="A8" s="19">
        <v>2</v>
      </c>
      <c r="B8" s="4"/>
      <c r="C8" s="4">
        <v>4</v>
      </c>
      <c r="D8" s="4">
        <v>29</v>
      </c>
      <c r="E8" s="4" t="s">
        <v>90</v>
      </c>
      <c r="F8" s="68">
        <v>0.52083333333333337</v>
      </c>
      <c r="G8" s="4" t="s">
        <v>69</v>
      </c>
      <c r="H8" s="4" t="s">
        <v>26</v>
      </c>
      <c r="I8" s="20" t="s">
        <v>63</v>
      </c>
      <c r="J8" s="6"/>
      <c r="K8" s="3">
        <v>7</v>
      </c>
      <c r="L8" s="74" t="s">
        <v>4</v>
      </c>
    </row>
    <row r="9" spans="1:12" ht="14.25" thickBot="1">
      <c r="A9" s="21">
        <v>2</v>
      </c>
      <c r="B9" s="9"/>
      <c r="C9" s="9">
        <v>4</v>
      </c>
      <c r="D9" s="9">
        <v>29</v>
      </c>
      <c r="E9" s="9" t="s">
        <v>90</v>
      </c>
      <c r="F9" s="69">
        <v>0.375</v>
      </c>
      <c r="G9" s="9" t="s">
        <v>65</v>
      </c>
      <c r="H9" s="9" t="s">
        <v>26</v>
      </c>
      <c r="I9" s="22" t="s">
        <v>70</v>
      </c>
      <c r="J9" s="6"/>
      <c r="K9" s="3">
        <v>8</v>
      </c>
      <c r="L9" s="75" t="s">
        <v>66</v>
      </c>
    </row>
    <row r="10" spans="1:12">
      <c r="A10" s="17">
        <v>3</v>
      </c>
      <c r="B10" s="7"/>
      <c r="C10" s="7">
        <v>5</v>
      </c>
      <c r="D10" s="7">
        <v>3</v>
      </c>
      <c r="E10" s="7" t="s">
        <v>86</v>
      </c>
      <c r="F10" s="66">
        <v>0.44791666666666669</v>
      </c>
      <c r="G10" s="7" t="s">
        <v>69</v>
      </c>
      <c r="H10" s="7" t="s">
        <v>26</v>
      </c>
      <c r="I10" s="18" t="s">
        <v>67</v>
      </c>
      <c r="J10" s="6"/>
    </row>
    <row r="11" spans="1:12">
      <c r="A11" s="19">
        <v>3</v>
      </c>
      <c r="B11" s="4"/>
      <c r="C11" s="4">
        <v>5</v>
      </c>
      <c r="D11" s="4">
        <v>3</v>
      </c>
      <c r="E11" s="4" t="s">
        <v>86</v>
      </c>
      <c r="F11" s="68">
        <v>0.52083333333333337</v>
      </c>
      <c r="G11" s="4" t="s">
        <v>70</v>
      </c>
      <c r="H11" s="4" t="s">
        <v>26</v>
      </c>
      <c r="I11" s="20" t="s">
        <v>68</v>
      </c>
      <c r="J11" s="11"/>
    </row>
    <row r="12" spans="1:12">
      <c r="A12" s="19">
        <v>3</v>
      </c>
      <c r="B12" s="4"/>
      <c r="C12" s="4">
        <v>5</v>
      </c>
      <c r="D12" s="4">
        <v>3</v>
      </c>
      <c r="E12" s="4" t="s">
        <v>86</v>
      </c>
      <c r="F12" s="68">
        <v>0.59375</v>
      </c>
      <c r="G12" s="4" t="s">
        <v>72</v>
      </c>
      <c r="H12" s="4" t="s">
        <v>26</v>
      </c>
      <c r="I12" s="20" t="s">
        <v>63</v>
      </c>
      <c r="J12" s="6"/>
    </row>
    <row r="13" spans="1:12" ht="14.25" thickBot="1">
      <c r="A13" s="21">
        <v>3</v>
      </c>
      <c r="B13" s="9"/>
      <c r="C13" s="9">
        <v>5</v>
      </c>
      <c r="D13" s="9">
        <v>3</v>
      </c>
      <c r="E13" s="9" t="s">
        <v>86</v>
      </c>
      <c r="F13" s="69">
        <v>0.375</v>
      </c>
      <c r="G13" s="9" t="s">
        <v>65</v>
      </c>
      <c r="H13" s="9" t="s">
        <v>26</v>
      </c>
      <c r="I13" s="22" t="s">
        <v>71</v>
      </c>
      <c r="J13" s="6"/>
    </row>
    <row r="14" spans="1:12">
      <c r="A14" s="17">
        <v>4</v>
      </c>
      <c r="B14" s="7"/>
      <c r="C14" s="7">
        <v>5</v>
      </c>
      <c r="D14" s="7">
        <v>7</v>
      </c>
      <c r="E14" s="7" t="s">
        <v>86</v>
      </c>
      <c r="F14" s="66">
        <v>0.61458333333333337</v>
      </c>
      <c r="G14" s="7" t="s">
        <v>70</v>
      </c>
      <c r="H14" s="7" t="s">
        <v>26</v>
      </c>
      <c r="I14" s="18" t="s">
        <v>67</v>
      </c>
    </row>
    <row r="15" spans="1:12">
      <c r="A15" s="19">
        <v>4</v>
      </c>
      <c r="B15" s="4"/>
      <c r="C15" s="4">
        <v>5</v>
      </c>
      <c r="D15" s="4">
        <v>7</v>
      </c>
      <c r="E15" s="4" t="s">
        <v>86</v>
      </c>
      <c r="F15" s="68">
        <v>0.54166666666666663</v>
      </c>
      <c r="G15" s="4" t="s">
        <v>69</v>
      </c>
      <c r="H15" s="4" t="s">
        <v>26</v>
      </c>
      <c r="I15" s="20" t="s">
        <v>68</v>
      </c>
    </row>
    <row r="16" spans="1:12">
      <c r="A16" s="19">
        <v>4</v>
      </c>
      <c r="B16" s="4"/>
      <c r="C16" s="4">
        <v>5</v>
      </c>
      <c r="D16" s="4">
        <v>22</v>
      </c>
      <c r="E16" s="4" t="s">
        <v>87</v>
      </c>
      <c r="F16" s="5">
        <v>0.5</v>
      </c>
      <c r="G16" s="4" t="s">
        <v>63</v>
      </c>
      <c r="H16" s="4" t="s">
        <v>26</v>
      </c>
      <c r="I16" s="20" t="s">
        <v>71</v>
      </c>
    </row>
    <row r="17" spans="1:10" ht="14.25" thickBot="1">
      <c r="A17" s="21">
        <v>4</v>
      </c>
      <c r="B17" s="9"/>
      <c r="C17" s="9">
        <v>5</v>
      </c>
      <c r="D17" s="9">
        <v>22</v>
      </c>
      <c r="E17" s="9" t="s">
        <v>86</v>
      </c>
      <c r="F17" s="69">
        <v>0.375</v>
      </c>
      <c r="G17" s="9" t="s">
        <v>72</v>
      </c>
      <c r="H17" s="9" t="s">
        <v>26</v>
      </c>
      <c r="I17" s="22" t="s">
        <v>65</v>
      </c>
    </row>
    <row r="18" spans="1:10">
      <c r="A18" s="17">
        <v>5</v>
      </c>
      <c r="B18" s="7"/>
      <c r="C18" s="7">
        <v>5</v>
      </c>
      <c r="D18" s="7">
        <v>15</v>
      </c>
      <c r="E18" s="7" t="s">
        <v>87</v>
      </c>
      <c r="F18" s="66">
        <v>0.41666666666666669</v>
      </c>
      <c r="G18" s="7" t="s">
        <v>63</v>
      </c>
      <c r="H18" s="7" t="s">
        <v>26</v>
      </c>
      <c r="I18" s="18" t="s">
        <v>67</v>
      </c>
    </row>
    <row r="19" spans="1:10">
      <c r="A19" s="19">
        <v>5</v>
      </c>
      <c r="B19" s="4"/>
      <c r="C19" s="4">
        <v>5</v>
      </c>
      <c r="D19" s="4">
        <v>28</v>
      </c>
      <c r="E19" s="4" t="s">
        <v>86</v>
      </c>
      <c r="F19" s="68">
        <v>0.52083333333333337</v>
      </c>
      <c r="G19" s="4" t="s">
        <v>65</v>
      </c>
      <c r="H19" s="4" t="s">
        <v>26</v>
      </c>
      <c r="I19" s="20" t="s">
        <v>68</v>
      </c>
    </row>
    <row r="20" spans="1:10">
      <c r="A20" s="19">
        <v>5</v>
      </c>
      <c r="B20" s="4"/>
      <c r="C20" s="4">
        <v>5</v>
      </c>
      <c r="D20" s="4">
        <v>28</v>
      </c>
      <c r="E20" s="4" t="s">
        <v>86</v>
      </c>
      <c r="F20" s="68">
        <v>0.44791666666666669</v>
      </c>
      <c r="G20" s="4" t="s">
        <v>72</v>
      </c>
      <c r="H20" s="4" t="s">
        <v>26</v>
      </c>
      <c r="I20" s="20" t="s">
        <v>69</v>
      </c>
    </row>
    <row r="21" spans="1:10" ht="14.25" thickBot="1">
      <c r="A21" s="21">
        <v>5</v>
      </c>
      <c r="B21" s="9"/>
      <c r="C21" s="9">
        <v>5</v>
      </c>
      <c r="D21" s="9">
        <v>28</v>
      </c>
      <c r="E21" s="9" t="s">
        <v>86</v>
      </c>
      <c r="F21" s="69">
        <v>0.375</v>
      </c>
      <c r="G21" s="9" t="s">
        <v>71</v>
      </c>
      <c r="H21" s="9" t="s">
        <v>26</v>
      </c>
      <c r="I21" s="22" t="s">
        <v>70</v>
      </c>
    </row>
    <row r="22" spans="1:10">
      <c r="A22" s="17">
        <v>6</v>
      </c>
      <c r="B22" s="7"/>
      <c r="C22" s="7">
        <v>6</v>
      </c>
      <c r="D22" s="7">
        <v>4</v>
      </c>
      <c r="E22" s="7" t="s">
        <v>87</v>
      </c>
      <c r="F22" s="66">
        <v>0.41666666666666669</v>
      </c>
      <c r="G22" s="7" t="s">
        <v>67</v>
      </c>
      <c r="H22" s="7" t="s">
        <v>26</v>
      </c>
      <c r="I22" s="18" t="s">
        <v>68</v>
      </c>
    </row>
    <row r="23" spans="1:10">
      <c r="A23" s="19">
        <v>6</v>
      </c>
      <c r="B23" s="4"/>
      <c r="C23" s="4">
        <v>6</v>
      </c>
      <c r="D23" s="4">
        <v>4</v>
      </c>
      <c r="E23" s="4" t="s">
        <v>86</v>
      </c>
      <c r="F23" s="68">
        <v>0.375</v>
      </c>
      <c r="G23" s="4" t="s">
        <v>69</v>
      </c>
      <c r="H23" s="4" t="s">
        <v>26</v>
      </c>
      <c r="I23" s="20" t="s">
        <v>70</v>
      </c>
    </row>
    <row r="24" spans="1:10">
      <c r="A24" s="19">
        <v>6</v>
      </c>
      <c r="B24" s="4"/>
      <c r="C24" s="4">
        <v>6</v>
      </c>
      <c r="D24" s="4">
        <v>4</v>
      </c>
      <c r="E24" s="4" t="s">
        <v>86</v>
      </c>
      <c r="F24" s="68">
        <v>0.44791666666666669</v>
      </c>
      <c r="G24" s="4" t="s">
        <v>65</v>
      </c>
      <c r="H24" s="4" t="s">
        <v>26</v>
      </c>
      <c r="I24" s="20" t="s">
        <v>63</v>
      </c>
    </row>
    <row r="25" spans="1:10" ht="14.25" thickBot="1">
      <c r="A25" s="21">
        <v>6</v>
      </c>
      <c r="B25" s="9"/>
      <c r="C25" s="9">
        <v>6</v>
      </c>
      <c r="D25" s="9">
        <v>4</v>
      </c>
      <c r="E25" s="9" t="s">
        <v>86</v>
      </c>
      <c r="F25" s="69">
        <v>0.52083333333333337</v>
      </c>
      <c r="G25" s="9" t="s">
        <v>72</v>
      </c>
      <c r="H25" s="9" t="s">
        <v>26</v>
      </c>
      <c r="I25" s="22" t="s">
        <v>71</v>
      </c>
      <c r="J25" s="6"/>
    </row>
    <row r="26" spans="1:10">
      <c r="A26" s="17">
        <v>7</v>
      </c>
      <c r="B26" s="7"/>
      <c r="C26" s="7">
        <v>6</v>
      </c>
      <c r="D26" s="7">
        <v>12</v>
      </c>
      <c r="E26" s="7" t="s">
        <v>87</v>
      </c>
      <c r="F26" s="66">
        <v>0.5</v>
      </c>
      <c r="G26" s="7" t="s">
        <v>67</v>
      </c>
      <c r="H26" s="7" t="s">
        <v>26</v>
      </c>
      <c r="I26" s="18" t="s">
        <v>71</v>
      </c>
      <c r="J26" s="11"/>
    </row>
    <row r="27" spans="1:10">
      <c r="A27" s="19">
        <v>7</v>
      </c>
      <c r="B27" s="4"/>
      <c r="C27" s="4">
        <v>6</v>
      </c>
      <c r="D27" s="4">
        <v>12</v>
      </c>
      <c r="E27" s="4" t="s">
        <v>88</v>
      </c>
      <c r="F27" s="68">
        <v>0.44791666666666669</v>
      </c>
      <c r="G27" s="4" t="s">
        <v>68</v>
      </c>
      <c r="H27" s="4" t="s">
        <v>26</v>
      </c>
      <c r="I27" s="20" t="s">
        <v>63</v>
      </c>
      <c r="J27" s="6"/>
    </row>
    <row r="28" spans="1:10">
      <c r="A28" s="19">
        <v>7</v>
      </c>
      <c r="B28" s="4"/>
      <c r="C28" s="4">
        <v>6</v>
      </c>
      <c r="D28" s="4">
        <v>11</v>
      </c>
      <c r="E28" s="4" t="s">
        <v>86</v>
      </c>
      <c r="F28" s="68">
        <v>0.39583333333333331</v>
      </c>
      <c r="G28" s="4" t="s">
        <v>69</v>
      </c>
      <c r="H28" s="4" t="s">
        <v>26</v>
      </c>
      <c r="I28" s="20" t="s">
        <v>65</v>
      </c>
      <c r="J28" s="6"/>
    </row>
    <row r="29" spans="1:10" ht="14.25" thickBot="1">
      <c r="A29" s="21">
        <v>7</v>
      </c>
      <c r="B29" s="9"/>
      <c r="C29" s="9">
        <v>6</v>
      </c>
      <c r="D29" s="9">
        <v>11</v>
      </c>
      <c r="E29" s="9" t="s">
        <v>86</v>
      </c>
      <c r="F29" s="69">
        <v>0.46875</v>
      </c>
      <c r="G29" s="9" t="s">
        <v>70</v>
      </c>
      <c r="H29" s="9" t="s">
        <v>26</v>
      </c>
      <c r="I29" s="22" t="s">
        <v>72</v>
      </c>
      <c r="J29" s="6"/>
    </row>
    <row r="30" spans="1:10">
      <c r="A30" s="17">
        <v>8</v>
      </c>
      <c r="B30" s="7"/>
      <c r="C30" s="7">
        <v>7</v>
      </c>
      <c r="D30" s="7">
        <v>23</v>
      </c>
      <c r="E30" s="7" t="s">
        <v>87</v>
      </c>
      <c r="F30" s="66">
        <v>0.47916666666666669</v>
      </c>
      <c r="G30" s="7" t="s">
        <v>67</v>
      </c>
      <c r="H30" s="7" t="s">
        <v>26</v>
      </c>
      <c r="I30" s="18" t="s">
        <v>65</v>
      </c>
      <c r="J30" s="6"/>
    </row>
    <row r="31" spans="1:10">
      <c r="A31" s="19">
        <v>8</v>
      </c>
      <c r="B31" s="4"/>
      <c r="C31" s="4">
        <v>7</v>
      </c>
      <c r="D31" s="4">
        <v>23</v>
      </c>
      <c r="E31" s="4" t="s">
        <v>88</v>
      </c>
      <c r="F31" s="68">
        <v>0.44791666666666669</v>
      </c>
      <c r="G31" s="4" t="s">
        <v>68</v>
      </c>
      <c r="H31" s="4" t="s">
        <v>26</v>
      </c>
      <c r="I31" s="20" t="s">
        <v>72</v>
      </c>
      <c r="J31" s="11"/>
    </row>
    <row r="32" spans="1:10">
      <c r="A32" s="19">
        <v>8</v>
      </c>
      <c r="B32" s="4"/>
      <c r="C32" s="4">
        <v>7</v>
      </c>
      <c r="D32" s="4">
        <v>23</v>
      </c>
      <c r="E32" s="4" t="s">
        <v>86</v>
      </c>
      <c r="F32" s="68">
        <v>0.39583333333333331</v>
      </c>
      <c r="G32" s="4" t="s">
        <v>71</v>
      </c>
      <c r="H32" s="4" t="s">
        <v>26</v>
      </c>
      <c r="I32" s="20" t="s">
        <v>69</v>
      </c>
      <c r="J32" s="6"/>
    </row>
    <row r="33" spans="1:10" ht="14.25" thickBot="1">
      <c r="A33" s="21">
        <v>8</v>
      </c>
      <c r="B33" s="9"/>
      <c r="C33" s="9">
        <v>7</v>
      </c>
      <c r="D33" s="9">
        <v>23</v>
      </c>
      <c r="E33" s="9" t="s">
        <v>87</v>
      </c>
      <c r="F33" s="69">
        <v>0.55208333333333337</v>
      </c>
      <c r="G33" s="9" t="s">
        <v>63</v>
      </c>
      <c r="H33" s="9" t="s">
        <v>26</v>
      </c>
      <c r="I33" s="22" t="s">
        <v>70</v>
      </c>
      <c r="J33" s="6"/>
    </row>
    <row r="34" spans="1:10">
      <c r="A34" s="17">
        <v>9</v>
      </c>
      <c r="B34" s="7"/>
      <c r="C34" s="7">
        <v>8</v>
      </c>
      <c r="D34" s="7">
        <v>11</v>
      </c>
      <c r="E34" s="7" t="s">
        <v>87</v>
      </c>
      <c r="F34" s="66">
        <v>0.59375</v>
      </c>
      <c r="G34" s="7" t="s">
        <v>67</v>
      </c>
      <c r="H34" s="7" t="s">
        <v>26</v>
      </c>
      <c r="I34" s="18" t="s">
        <v>69</v>
      </c>
      <c r="J34" s="6"/>
    </row>
    <row r="35" spans="1:10">
      <c r="A35" s="19">
        <v>9</v>
      </c>
      <c r="B35" s="4"/>
      <c r="C35" s="4">
        <v>8</v>
      </c>
      <c r="D35" s="4">
        <v>11</v>
      </c>
      <c r="E35" s="4" t="s">
        <v>87</v>
      </c>
      <c r="F35" s="68">
        <v>0.52083333333333337</v>
      </c>
      <c r="G35" s="4" t="s">
        <v>68</v>
      </c>
      <c r="H35" s="4" t="s">
        <v>26</v>
      </c>
      <c r="I35" s="20" t="s">
        <v>70</v>
      </c>
      <c r="J35" s="6"/>
    </row>
    <row r="36" spans="1:10">
      <c r="A36" s="19">
        <v>9</v>
      </c>
      <c r="B36" s="4"/>
      <c r="C36" s="4">
        <v>8</v>
      </c>
      <c r="D36" s="4">
        <v>11</v>
      </c>
      <c r="E36" s="4" t="s">
        <v>87</v>
      </c>
      <c r="F36" s="68">
        <v>0.44791666666666669</v>
      </c>
      <c r="G36" s="4" t="s">
        <v>63</v>
      </c>
      <c r="H36" s="4" t="s">
        <v>26</v>
      </c>
      <c r="I36" s="20" t="s">
        <v>72</v>
      </c>
      <c r="J36" s="11"/>
    </row>
    <row r="37" spans="1:10" ht="14.25" thickBot="1">
      <c r="A37" s="21">
        <v>9</v>
      </c>
      <c r="B37" s="9"/>
      <c r="C37" s="9">
        <v>8</v>
      </c>
      <c r="D37" s="9">
        <v>11</v>
      </c>
      <c r="E37" s="9" t="s">
        <v>86</v>
      </c>
      <c r="F37" s="69">
        <v>0.54166666666666663</v>
      </c>
      <c r="G37" s="9" t="s">
        <v>71</v>
      </c>
      <c r="H37" s="9" t="s">
        <v>26</v>
      </c>
      <c r="I37" s="22" t="s">
        <v>65</v>
      </c>
      <c r="J37" s="6"/>
    </row>
    <row r="38" spans="1:10">
      <c r="A38" s="17">
        <v>10</v>
      </c>
      <c r="B38" s="7"/>
      <c r="C38" s="7">
        <v>8</v>
      </c>
      <c r="D38" s="7">
        <v>20</v>
      </c>
      <c r="E38" s="7" t="s">
        <v>90</v>
      </c>
      <c r="F38" s="66">
        <v>0.52083333333333337</v>
      </c>
      <c r="G38" s="7" t="s">
        <v>71</v>
      </c>
      <c r="H38" s="7" t="s">
        <v>26</v>
      </c>
      <c r="I38" s="18" t="s">
        <v>67</v>
      </c>
      <c r="J38" s="6"/>
    </row>
    <row r="39" spans="1:10">
      <c r="A39" s="19">
        <v>10</v>
      </c>
      <c r="B39" s="4"/>
      <c r="C39" s="4">
        <v>8</v>
      </c>
      <c r="D39" s="4">
        <v>21</v>
      </c>
      <c r="E39" s="4" t="s">
        <v>87</v>
      </c>
      <c r="F39" s="68">
        <v>0.5</v>
      </c>
      <c r="G39" s="4" t="s">
        <v>63</v>
      </c>
      <c r="H39" s="4" t="s">
        <v>26</v>
      </c>
      <c r="I39" s="20" t="s">
        <v>68</v>
      </c>
      <c r="J39" s="6"/>
    </row>
    <row r="40" spans="1:10">
      <c r="A40" s="19">
        <v>10</v>
      </c>
      <c r="B40" s="4"/>
      <c r="C40" s="4">
        <v>8</v>
      </c>
      <c r="D40" s="4">
        <v>20</v>
      </c>
      <c r="E40" s="4" t="s">
        <v>90</v>
      </c>
      <c r="F40" s="68">
        <v>0.44791666666666669</v>
      </c>
      <c r="G40" s="4" t="s">
        <v>65</v>
      </c>
      <c r="H40" s="4" t="s">
        <v>26</v>
      </c>
      <c r="I40" s="20" t="s">
        <v>69</v>
      </c>
      <c r="J40" s="6"/>
    </row>
    <row r="41" spans="1:10" ht="14.25" thickBot="1">
      <c r="A41" s="21">
        <v>10</v>
      </c>
      <c r="B41" s="9"/>
      <c r="C41" s="9">
        <v>8</v>
      </c>
      <c r="D41" s="9">
        <v>20</v>
      </c>
      <c r="E41" s="9" t="s">
        <v>90</v>
      </c>
      <c r="F41" s="69">
        <v>0.375</v>
      </c>
      <c r="G41" s="9" t="s">
        <v>72</v>
      </c>
      <c r="H41" s="9" t="s">
        <v>26</v>
      </c>
      <c r="I41" s="22" t="s">
        <v>70</v>
      </c>
      <c r="J41" s="11"/>
    </row>
    <row r="42" spans="1:10">
      <c r="A42" s="17">
        <v>11</v>
      </c>
      <c r="B42" s="7"/>
      <c r="C42" s="7">
        <v>9</v>
      </c>
      <c r="D42" s="7">
        <v>4</v>
      </c>
      <c r="E42" s="7" t="s">
        <v>87</v>
      </c>
      <c r="F42" s="66">
        <v>0.52083333333333337</v>
      </c>
      <c r="G42" s="7" t="s">
        <v>67</v>
      </c>
      <c r="H42" s="7" t="s">
        <v>26</v>
      </c>
      <c r="I42" s="18" t="s">
        <v>72</v>
      </c>
      <c r="J42" s="65"/>
    </row>
    <row r="43" spans="1:10">
      <c r="A43" s="19">
        <v>11</v>
      </c>
      <c r="B43" s="4"/>
      <c r="C43" s="4">
        <v>9</v>
      </c>
      <c r="D43" s="4">
        <v>4</v>
      </c>
      <c r="E43" s="4" t="s">
        <v>88</v>
      </c>
      <c r="F43" s="68">
        <v>0.44791666666666669</v>
      </c>
      <c r="G43" s="4" t="s">
        <v>68</v>
      </c>
      <c r="H43" s="4" t="s">
        <v>26</v>
      </c>
      <c r="I43" s="20" t="s">
        <v>71</v>
      </c>
      <c r="J43" s="6"/>
    </row>
    <row r="44" spans="1:10">
      <c r="A44" s="19">
        <v>11</v>
      </c>
      <c r="B44" s="4"/>
      <c r="C44" s="4">
        <v>9</v>
      </c>
      <c r="D44" s="4">
        <v>4</v>
      </c>
      <c r="E44" s="4" t="s">
        <v>87</v>
      </c>
      <c r="F44" s="68">
        <v>0.44791666666666669</v>
      </c>
      <c r="G44" s="4" t="s">
        <v>63</v>
      </c>
      <c r="H44" s="4" t="s">
        <v>26</v>
      </c>
      <c r="I44" s="20" t="s">
        <v>69</v>
      </c>
      <c r="J44" s="6"/>
    </row>
    <row r="45" spans="1:10" ht="14.25" thickBot="1">
      <c r="A45" s="21">
        <v>11</v>
      </c>
      <c r="B45" s="9"/>
      <c r="C45" s="9">
        <v>9</v>
      </c>
      <c r="D45" s="9">
        <v>4</v>
      </c>
      <c r="E45" s="9" t="s">
        <v>90</v>
      </c>
      <c r="F45" s="69">
        <v>0.39583333333333331</v>
      </c>
      <c r="G45" s="9" t="s">
        <v>70</v>
      </c>
      <c r="H45" s="9" t="s">
        <v>26</v>
      </c>
      <c r="I45" s="22" t="s">
        <v>65</v>
      </c>
      <c r="J45" s="6"/>
    </row>
    <row r="46" spans="1:10">
      <c r="A46" s="17">
        <v>12</v>
      </c>
      <c r="B46" s="7"/>
      <c r="C46" s="7">
        <v>9</v>
      </c>
      <c r="D46" s="7">
        <v>11</v>
      </c>
      <c r="E46" s="7" t="s">
        <v>87</v>
      </c>
      <c r="F46" s="66">
        <v>0.55208333333333337</v>
      </c>
      <c r="G46" s="7" t="s">
        <v>67</v>
      </c>
      <c r="H46" s="7" t="s">
        <v>26</v>
      </c>
      <c r="I46" s="18" t="s">
        <v>70</v>
      </c>
      <c r="J46" s="11"/>
    </row>
    <row r="47" spans="1:10">
      <c r="A47" s="19">
        <v>12</v>
      </c>
      <c r="B47" s="4"/>
      <c r="C47" s="4">
        <v>9</v>
      </c>
      <c r="D47" s="4">
        <v>11</v>
      </c>
      <c r="E47" s="4" t="s">
        <v>88</v>
      </c>
      <c r="F47" s="68">
        <v>0.44791666666666669</v>
      </c>
      <c r="G47" s="4" t="s">
        <v>68</v>
      </c>
      <c r="H47" s="4" t="s">
        <v>26</v>
      </c>
      <c r="I47" s="20" t="s">
        <v>69</v>
      </c>
      <c r="J47" s="6"/>
    </row>
    <row r="48" spans="1:10">
      <c r="A48" s="19">
        <v>12</v>
      </c>
      <c r="B48" s="4"/>
      <c r="C48" s="4">
        <v>9</v>
      </c>
      <c r="D48" s="4">
        <v>11</v>
      </c>
      <c r="E48" s="4" t="s">
        <v>87</v>
      </c>
      <c r="F48" s="68">
        <v>0.47916666666666669</v>
      </c>
      <c r="G48" s="4" t="s">
        <v>63</v>
      </c>
      <c r="H48" s="4" t="s">
        <v>26</v>
      </c>
      <c r="I48" s="20" t="s">
        <v>65</v>
      </c>
      <c r="J48" s="6"/>
    </row>
    <row r="49" spans="1:11" ht="14.25" thickBot="1">
      <c r="A49" s="21">
        <v>12</v>
      </c>
      <c r="B49" s="9"/>
      <c r="C49" s="9">
        <v>9</v>
      </c>
      <c r="D49" s="9">
        <v>10</v>
      </c>
      <c r="E49" s="9" t="s">
        <v>90</v>
      </c>
      <c r="F49" s="69">
        <v>0.54166666666666663</v>
      </c>
      <c r="G49" s="9" t="s">
        <v>71</v>
      </c>
      <c r="H49" s="9" t="s">
        <v>26</v>
      </c>
      <c r="I49" s="22" t="s">
        <v>72</v>
      </c>
      <c r="J49" s="6"/>
    </row>
    <row r="50" spans="1:11">
      <c r="A50" s="17">
        <v>13</v>
      </c>
      <c r="B50" s="7"/>
      <c r="C50" s="7">
        <v>9</v>
      </c>
      <c r="D50" s="7">
        <v>19</v>
      </c>
      <c r="E50" s="7" t="s">
        <v>88</v>
      </c>
      <c r="F50" s="8">
        <v>0.41666666666666669</v>
      </c>
      <c r="G50" s="7" t="s">
        <v>68</v>
      </c>
      <c r="H50" s="7" t="s">
        <v>26</v>
      </c>
      <c r="I50" s="18" t="s">
        <v>67</v>
      </c>
    </row>
    <row r="51" spans="1:11">
      <c r="A51" s="19">
        <v>13</v>
      </c>
      <c r="B51" s="4"/>
      <c r="C51" s="4">
        <v>9</v>
      </c>
      <c r="D51" s="4">
        <v>19</v>
      </c>
      <c r="E51" s="4" t="s">
        <v>90</v>
      </c>
      <c r="F51" s="5">
        <v>0.57291666666666663</v>
      </c>
      <c r="G51" s="4" t="s">
        <v>70</v>
      </c>
      <c r="H51" s="4" t="s">
        <v>26</v>
      </c>
      <c r="I51" s="20" t="s">
        <v>69</v>
      </c>
    </row>
    <row r="52" spans="1:11">
      <c r="A52" s="19">
        <v>13</v>
      </c>
      <c r="B52" s="4"/>
      <c r="C52" s="4">
        <v>9</v>
      </c>
      <c r="D52" s="4">
        <v>19</v>
      </c>
      <c r="E52" s="4" t="s">
        <v>90</v>
      </c>
      <c r="F52" s="76">
        <v>0.5</v>
      </c>
      <c r="G52" s="4" t="s">
        <v>71</v>
      </c>
      <c r="H52" s="4" t="s">
        <v>26</v>
      </c>
      <c r="I52" s="20" t="s">
        <v>63</v>
      </c>
    </row>
    <row r="53" spans="1:11" ht="14.25" thickBot="1">
      <c r="A53" s="71">
        <v>13</v>
      </c>
      <c r="B53" s="72"/>
      <c r="C53" s="72">
        <v>9</v>
      </c>
      <c r="D53" s="72">
        <v>19</v>
      </c>
      <c r="E53" s="72" t="s">
        <v>90</v>
      </c>
      <c r="F53" s="77">
        <v>0.64583333333333337</v>
      </c>
      <c r="G53" s="72" t="s">
        <v>65</v>
      </c>
      <c r="H53" s="72" t="s">
        <v>26</v>
      </c>
      <c r="I53" s="73" t="s">
        <v>72</v>
      </c>
    </row>
    <row r="54" spans="1:11">
      <c r="A54" s="17">
        <v>14</v>
      </c>
      <c r="B54" s="7"/>
      <c r="C54" s="7">
        <v>9</v>
      </c>
      <c r="D54" s="7">
        <v>24</v>
      </c>
      <c r="E54" s="7" t="s">
        <v>87</v>
      </c>
      <c r="F54" s="66">
        <v>0.41666666666666669</v>
      </c>
      <c r="G54" s="7" t="s">
        <v>67</v>
      </c>
      <c r="H54" s="7" t="s">
        <v>26</v>
      </c>
      <c r="I54" s="18" t="s">
        <v>63</v>
      </c>
      <c r="J54" s="6"/>
    </row>
    <row r="55" spans="1:11">
      <c r="A55" s="19">
        <v>14</v>
      </c>
      <c r="B55" s="4"/>
      <c r="C55" s="4">
        <v>9</v>
      </c>
      <c r="D55" s="4">
        <v>24</v>
      </c>
      <c r="E55" s="4" t="s">
        <v>88</v>
      </c>
      <c r="F55" s="68">
        <v>0.41666666666666669</v>
      </c>
      <c r="G55" s="4" t="s">
        <v>68</v>
      </c>
      <c r="H55" s="4" t="s">
        <v>26</v>
      </c>
      <c r="I55" s="20" t="s">
        <v>65</v>
      </c>
      <c r="J55" s="6"/>
    </row>
    <row r="56" spans="1:11">
      <c r="A56" s="19">
        <v>14</v>
      </c>
      <c r="B56" s="4"/>
      <c r="C56" s="4">
        <v>9</v>
      </c>
      <c r="D56" s="4">
        <v>24</v>
      </c>
      <c r="E56" s="4" t="s">
        <v>90</v>
      </c>
      <c r="F56" s="68">
        <v>0.39583333333333331</v>
      </c>
      <c r="G56" s="4" t="s">
        <v>69</v>
      </c>
      <c r="H56" s="4" t="s">
        <v>26</v>
      </c>
      <c r="I56" s="20" t="s">
        <v>72</v>
      </c>
      <c r="J56" s="11"/>
    </row>
    <row r="57" spans="1:11" ht="14.25" thickBot="1">
      <c r="A57" s="23">
        <v>14</v>
      </c>
      <c r="B57" s="24"/>
      <c r="C57" s="24">
        <v>9</v>
      </c>
      <c r="D57" s="24">
        <v>24</v>
      </c>
      <c r="E57" s="24" t="s">
        <v>90</v>
      </c>
      <c r="F57" s="70">
        <v>0.46875</v>
      </c>
      <c r="G57" s="24" t="s">
        <v>70</v>
      </c>
      <c r="H57" s="24" t="s">
        <v>26</v>
      </c>
      <c r="I57" s="25" t="s">
        <v>71</v>
      </c>
      <c r="J57" s="6"/>
    </row>
    <row r="58" spans="1:11" ht="14.25" thickTop="1"/>
    <row r="59" spans="1:11">
      <c r="J59" s="4"/>
      <c r="K59" s="20"/>
    </row>
  </sheetData>
  <phoneticPr fontId="9"/>
  <conditionalFormatting sqref="F2:F3 F5:F6 G2:I57 A2:E57">
    <cfRule type="containsText" dxfId="51" priority="23" operator="containsText" text="中富良野">
      <formula>NOT(ISERROR(SEARCH("中富良野",A2)))</formula>
    </cfRule>
    <cfRule type="containsText" dxfId="50" priority="24" operator="containsText" text="上富良野">
      <formula>NOT(ISERROR(SEARCH("上富良野",A2)))</formula>
    </cfRule>
    <cfRule type="containsText" dxfId="49" priority="25" operator="containsText" text="富良野西">
      <formula>NOT(ISERROR(SEARCH("富良野西",A2)))</formula>
    </cfRule>
    <cfRule type="containsText" dxfId="48" priority="26" operator="containsText" text="富良野東">
      <formula>NOT(ISERROR(SEARCH("富良野東",A2)))</formula>
    </cfRule>
    <cfRule type="containsText" dxfId="47" priority="27" operator="containsText" text="美　深">
      <formula>NOT(ISERROR(SEARCH("美　深",A2)))</formula>
    </cfRule>
    <cfRule type="containsText" dxfId="46" priority="28" operator="containsText" text="士別南">
      <formula>NOT(ISERROR(SEARCH("士別南",A2)))</formula>
    </cfRule>
    <cfRule type="containsText" dxfId="45" priority="29" operator="containsText" text="士　別">
      <formula>NOT(ISERROR(SEARCH("士　別",A2)))</formula>
    </cfRule>
    <cfRule type="containsText" dxfId="44" priority="30" operator="containsText" text="名寄SC">
      <formula>NOT(ISERROR(SEARCH("名寄SC",A2)))</formula>
    </cfRule>
    <cfRule type="containsText" dxfId="43" priority="31" operator="containsText" text="増　毛">
      <formula>NOT(ISERROR(SEARCH("増　毛",A2)))</formula>
    </cfRule>
    <cfRule type="containsText" dxfId="42" priority="32" operator="containsText" text="港　南">
      <formula>NOT(ISERROR(SEARCH("港　南",A2)))</formula>
    </cfRule>
    <cfRule type="containsText" dxfId="41" priority="33" operator="containsText" text="留　萌">
      <formula>NOT(ISERROR(SEARCH("留　萌",A2)))</formula>
    </cfRule>
  </conditionalFormatting>
  <conditionalFormatting sqref="J59:K59">
    <cfRule type="containsText" dxfId="40" priority="12" operator="containsText" text="中富良野">
      <formula>NOT(ISERROR(SEARCH("中富良野",J59)))</formula>
    </cfRule>
    <cfRule type="containsText" dxfId="39" priority="13" operator="containsText" text="上富良野">
      <formula>NOT(ISERROR(SEARCH("上富良野",J59)))</formula>
    </cfRule>
    <cfRule type="containsText" dxfId="38" priority="14" operator="containsText" text="富良野西">
      <formula>NOT(ISERROR(SEARCH("富良野西",J59)))</formula>
    </cfRule>
    <cfRule type="containsText" dxfId="37" priority="15" operator="containsText" text="富良野東">
      <formula>NOT(ISERROR(SEARCH("富良野東",J59)))</formula>
    </cfRule>
    <cfRule type="containsText" dxfId="36" priority="16" operator="containsText" text="美　深">
      <formula>NOT(ISERROR(SEARCH("美　深",J59)))</formula>
    </cfRule>
    <cfRule type="containsText" dxfId="35" priority="17" operator="containsText" text="士別南">
      <formula>NOT(ISERROR(SEARCH("士別南",J59)))</formula>
    </cfRule>
    <cfRule type="containsText" dxfId="34" priority="18" operator="containsText" text="士　別">
      <formula>NOT(ISERROR(SEARCH("士　別",J59)))</formula>
    </cfRule>
    <cfRule type="containsText" dxfId="33" priority="19" operator="containsText" text="名寄SC">
      <formula>NOT(ISERROR(SEARCH("名寄SC",J59)))</formula>
    </cfRule>
    <cfRule type="containsText" dxfId="32" priority="20" operator="containsText" text="増　毛">
      <formula>NOT(ISERROR(SEARCH("増　毛",J59)))</formula>
    </cfRule>
    <cfRule type="containsText" dxfId="31" priority="21" operator="containsText" text="港　南">
      <formula>NOT(ISERROR(SEARCH("港　南",J59)))</formula>
    </cfRule>
    <cfRule type="containsText" dxfId="30" priority="22" operator="containsText" text="留　萌">
      <formula>NOT(ISERROR(SEARCH("留　萌",J59)))</formula>
    </cfRule>
  </conditionalFormatting>
  <conditionalFormatting sqref="G52:I52 E52">
    <cfRule type="containsText" dxfId="29" priority="1" operator="containsText" text="中富良野">
      <formula>NOT(ISERROR(SEARCH("中富良野",E52)))</formula>
    </cfRule>
    <cfRule type="containsText" dxfId="28" priority="2" operator="containsText" text="上富良野">
      <formula>NOT(ISERROR(SEARCH("上富良野",E52)))</formula>
    </cfRule>
    <cfRule type="containsText" dxfId="27" priority="3" operator="containsText" text="富良野西">
      <formula>NOT(ISERROR(SEARCH("富良野西",E52)))</formula>
    </cfRule>
    <cfRule type="containsText" dxfId="26" priority="4" operator="containsText" text="富良野東">
      <formula>NOT(ISERROR(SEARCH("富良野東",E52)))</formula>
    </cfRule>
    <cfRule type="containsText" dxfId="25" priority="5" operator="containsText" text="美　深">
      <formula>NOT(ISERROR(SEARCH("美　深",E52)))</formula>
    </cfRule>
    <cfRule type="containsText" dxfId="24" priority="6" operator="containsText" text="士別南">
      <formula>NOT(ISERROR(SEARCH("士別南",E52)))</formula>
    </cfRule>
    <cfRule type="containsText" dxfId="23" priority="7" operator="containsText" text="士　別">
      <formula>NOT(ISERROR(SEARCH("士　別",E52)))</formula>
    </cfRule>
    <cfRule type="containsText" dxfId="22" priority="8" operator="containsText" text="名寄SC">
      <formula>NOT(ISERROR(SEARCH("名寄SC",E52)))</formula>
    </cfRule>
    <cfRule type="containsText" dxfId="21" priority="9" operator="containsText" text="増　毛">
      <formula>NOT(ISERROR(SEARCH("増　毛",E52)))</formula>
    </cfRule>
    <cfRule type="containsText" dxfId="20" priority="10" operator="containsText" text="港　南">
      <formula>NOT(ISERROR(SEARCH("港　南",E52)))</formula>
    </cfRule>
    <cfRule type="containsText" dxfId="19" priority="11" operator="containsText" text="留　萌">
      <formula>NOT(ISERROR(SEARCH("留　萌",E52)))</formula>
    </cfRule>
  </conditionalFormatting>
  <pageMargins left="0.70866141732283472" right="0.70866141732283472" top="0.35433070866141736" bottom="0.35433070866141736" header="0.31496062992125984" footer="0.31496062992125984"/>
  <pageSetup paperSize="9" scale="108"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dimension ref="A1:J47"/>
  <sheetViews>
    <sheetView view="pageBreakPreview" zoomScale="60" zoomScaleNormal="100" workbookViewId="0">
      <selection activeCell="C25" sqref="C25"/>
    </sheetView>
  </sheetViews>
  <sheetFormatPr defaultRowHeight="17.25" customHeight="1"/>
  <cols>
    <col min="2" max="2" width="9.25" bestFit="1" customWidth="1"/>
    <col min="3" max="10" width="14.375" style="64" customWidth="1"/>
  </cols>
  <sheetData>
    <row r="1" spans="1:10" ht="17.25" customHeight="1">
      <c r="A1" s="1"/>
      <c r="B1" s="1"/>
      <c r="C1" s="58" t="s">
        <v>52</v>
      </c>
      <c r="D1" s="58" t="s">
        <v>53</v>
      </c>
      <c r="E1" s="58" t="s">
        <v>54</v>
      </c>
      <c r="F1" s="58" t="s">
        <v>55</v>
      </c>
      <c r="G1" s="58" t="s">
        <v>56</v>
      </c>
      <c r="H1" s="58" t="s">
        <v>57</v>
      </c>
      <c r="I1" s="58" t="s">
        <v>59</v>
      </c>
      <c r="J1" s="58" t="s">
        <v>58</v>
      </c>
    </row>
    <row r="2" spans="1:10" ht="17.25" customHeight="1">
      <c r="A2" s="1" t="s">
        <v>5</v>
      </c>
      <c r="B2" s="2">
        <v>42117</v>
      </c>
      <c r="C2" s="58" t="s">
        <v>73</v>
      </c>
      <c r="D2" s="58"/>
      <c r="E2" s="58"/>
      <c r="F2" s="58"/>
      <c r="G2" s="58"/>
      <c r="H2" s="58"/>
      <c r="I2" s="58" t="s">
        <v>73</v>
      </c>
      <c r="J2" s="58"/>
    </row>
    <row r="3" spans="1:10" ht="17.25" customHeight="1">
      <c r="A3" s="1"/>
      <c r="B3" s="2">
        <v>42118</v>
      </c>
      <c r="C3" s="58"/>
      <c r="D3" s="58"/>
      <c r="E3" s="58"/>
      <c r="F3" s="58"/>
      <c r="G3" s="58"/>
      <c r="H3" s="58"/>
      <c r="I3" s="58"/>
      <c r="J3" s="58"/>
    </row>
    <row r="4" spans="1:10" ht="17.25" customHeight="1">
      <c r="A4" s="1" t="s">
        <v>6</v>
      </c>
      <c r="B4" s="2">
        <v>42123</v>
      </c>
      <c r="C4" s="58"/>
      <c r="D4" s="58"/>
      <c r="E4" s="58"/>
      <c r="F4" s="58"/>
      <c r="G4" s="58"/>
      <c r="H4" s="58"/>
      <c r="I4" s="58"/>
      <c r="J4" s="58"/>
    </row>
    <row r="5" spans="1:10" ht="17.25" customHeight="1">
      <c r="B5" s="2">
        <v>42124</v>
      </c>
      <c r="C5" s="58"/>
      <c r="D5" s="58"/>
      <c r="E5" s="58"/>
      <c r="F5" s="58"/>
      <c r="G5" s="58"/>
      <c r="H5" s="58"/>
      <c r="I5" s="58"/>
      <c r="J5" s="58"/>
    </row>
    <row r="6" spans="1:10" ht="17.25" customHeight="1">
      <c r="A6" s="1" t="s">
        <v>7</v>
      </c>
      <c r="B6" s="2">
        <v>42127</v>
      </c>
      <c r="C6" s="58"/>
      <c r="D6" s="58"/>
      <c r="E6" s="58"/>
      <c r="F6" s="58"/>
      <c r="G6" s="58"/>
      <c r="H6" s="58"/>
      <c r="I6" s="58"/>
      <c r="J6" s="58"/>
    </row>
    <row r="7" spans="1:10" ht="17.25" customHeight="1">
      <c r="A7" s="1" t="s">
        <v>8</v>
      </c>
      <c r="B7" s="2">
        <v>42131</v>
      </c>
      <c r="C7" s="58"/>
      <c r="D7" s="58" t="s">
        <v>80</v>
      </c>
      <c r="E7" s="58"/>
      <c r="F7" s="58" t="s">
        <v>62</v>
      </c>
      <c r="G7" s="58" t="s">
        <v>61</v>
      </c>
      <c r="H7" s="58"/>
      <c r="I7" s="58"/>
      <c r="J7" s="58"/>
    </row>
    <row r="8" spans="1:10" ht="17.25" customHeight="1">
      <c r="B8" s="2">
        <v>42138</v>
      </c>
      <c r="C8" s="58"/>
      <c r="D8" s="58"/>
      <c r="E8" s="58"/>
      <c r="F8" s="58"/>
      <c r="G8" s="58" t="s">
        <v>61</v>
      </c>
      <c r="H8" s="58"/>
      <c r="I8" s="58"/>
      <c r="J8" s="58"/>
    </row>
    <row r="9" spans="1:10" ht="17.25" customHeight="1">
      <c r="B9" s="2">
        <v>42139</v>
      </c>
      <c r="C9" s="58"/>
      <c r="D9" s="58"/>
      <c r="F9" s="58"/>
      <c r="G9" s="58"/>
      <c r="H9" s="58"/>
      <c r="I9" s="58"/>
      <c r="J9" s="58" t="s">
        <v>85</v>
      </c>
    </row>
    <row r="10" spans="1:10" ht="17.25" customHeight="1">
      <c r="B10" s="2">
        <v>42145</v>
      </c>
      <c r="C10" s="58" t="s">
        <v>74</v>
      </c>
      <c r="D10" s="58" t="s">
        <v>83</v>
      </c>
      <c r="E10" s="58" t="s">
        <v>60</v>
      </c>
      <c r="F10" s="58"/>
      <c r="G10" s="58"/>
      <c r="H10" s="58"/>
      <c r="I10" s="58"/>
      <c r="J10" s="58"/>
    </row>
    <row r="11" spans="1:10" ht="17.25" customHeight="1">
      <c r="A11" s="1"/>
      <c r="B11" s="2">
        <v>42146</v>
      </c>
      <c r="C11" s="58"/>
      <c r="D11" s="58" t="s">
        <v>84</v>
      </c>
      <c r="E11" s="58"/>
      <c r="F11" s="58"/>
      <c r="G11" s="58"/>
      <c r="H11" s="58"/>
      <c r="I11" s="58"/>
      <c r="J11" s="58"/>
    </row>
    <row r="12" spans="1:10" ht="17.25" customHeight="1">
      <c r="A12" s="1" t="s">
        <v>9</v>
      </c>
      <c r="B12" s="2">
        <v>42152</v>
      </c>
      <c r="C12" s="58" t="s">
        <v>73</v>
      </c>
      <c r="D12" s="58"/>
      <c r="E12" s="58"/>
      <c r="F12" s="58"/>
      <c r="G12" s="58"/>
      <c r="H12" s="58"/>
      <c r="I12" s="58" t="s">
        <v>77</v>
      </c>
      <c r="J12" s="58"/>
    </row>
    <row r="13" spans="1:10" ht="17.25" customHeight="1">
      <c r="A13" s="1"/>
      <c r="B13" s="2">
        <v>42153</v>
      </c>
      <c r="C13" s="58"/>
      <c r="D13" s="58"/>
      <c r="E13" s="58"/>
      <c r="F13" s="58"/>
      <c r="G13" s="58"/>
      <c r="H13" s="58"/>
      <c r="I13" s="58" t="s">
        <v>78</v>
      </c>
      <c r="J13" s="58"/>
    </row>
    <row r="14" spans="1:10" ht="17.25" customHeight="1">
      <c r="A14" s="1" t="s">
        <v>10</v>
      </c>
      <c r="B14" s="2">
        <v>42159</v>
      </c>
      <c r="C14" s="58"/>
      <c r="D14" s="58"/>
      <c r="E14" s="58"/>
      <c r="F14" s="58"/>
      <c r="G14" s="58"/>
      <c r="H14" s="58"/>
      <c r="I14" s="58"/>
      <c r="J14" s="58"/>
    </row>
    <row r="15" spans="1:10" ht="17.25" customHeight="1">
      <c r="A15" s="1"/>
      <c r="B15" s="2">
        <v>42160</v>
      </c>
      <c r="C15" s="58"/>
      <c r="D15" s="58"/>
      <c r="E15" s="58"/>
      <c r="F15" s="58"/>
      <c r="G15" s="58"/>
      <c r="H15" s="58"/>
      <c r="I15" s="58"/>
      <c r="J15" s="58"/>
    </row>
    <row r="16" spans="1:10" ht="17.25" customHeight="1">
      <c r="A16" s="1" t="s">
        <v>11</v>
      </c>
      <c r="B16" s="2">
        <v>42166</v>
      </c>
      <c r="C16" s="58" t="s">
        <v>75</v>
      </c>
      <c r="D16" s="58" t="s">
        <v>81</v>
      </c>
      <c r="E16" s="58"/>
      <c r="F16" s="58"/>
      <c r="G16" s="58"/>
      <c r="H16" s="58"/>
      <c r="I16" s="58" t="s">
        <v>75</v>
      </c>
      <c r="J16" s="58"/>
    </row>
    <row r="17" spans="1:10" ht="17.25" customHeight="1">
      <c r="A17" s="1"/>
      <c r="B17" s="2">
        <v>42167</v>
      </c>
      <c r="D17" s="58"/>
      <c r="E17" s="58"/>
      <c r="F17" s="58"/>
      <c r="G17" s="58"/>
      <c r="H17" s="58"/>
      <c r="I17" s="58"/>
      <c r="J17" s="58"/>
    </row>
    <row r="18" spans="1:10" ht="17.25" customHeight="1">
      <c r="A18" s="1" t="s">
        <v>12</v>
      </c>
      <c r="B18" s="2">
        <v>42208</v>
      </c>
      <c r="C18" s="58"/>
      <c r="D18" s="58"/>
      <c r="E18" s="58"/>
      <c r="F18" s="58"/>
      <c r="G18" s="58"/>
      <c r="H18" s="58"/>
      <c r="I18" s="58"/>
      <c r="J18" s="58"/>
    </row>
    <row r="19" spans="1:10" ht="17.25" customHeight="1">
      <c r="A19" s="1"/>
      <c r="B19" s="2">
        <v>42209</v>
      </c>
      <c r="C19" s="58"/>
      <c r="D19" s="58"/>
      <c r="E19" s="58"/>
      <c r="F19" s="58"/>
      <c r="G19" s="58"/>
      <c r="H19" s="58"/>
      <c r="I19" s="58"/>
      <c r="J19" s="58"/>
    </row>
    <row r="20" spans="1:10" ht="17.25" customHeight="1">
      <c r="A20" s="1" t="s">
        <v>13</v>
      </c>
      <c r="B20" s="2">
        <v>42215</v>
      </c>
      <c r="C20" s="58"/>
      <c r="D20" s="58"/>
      <c r="E20" s="58"/>
      <c r="F20" s="58"/>
      <c r="G20" s="58"/>
      <c r="H20" s="58"/>
      <c r="I20" s="58"/>
      <c r="J20" s="58"/>
    </row>
    <row r="21" spans="1:10" ht="17.25" customHeight="1">
      <c r="A21" s="1"/>
      <c r="B21" s="2">
        <v>42222</v>
      </c>
      <c r="C21" s="58"/>
      <c r="D21" s="58"/>
      <c r="E21" s="58"/>
      <c r="F21" s="58"/>
      <c r="G21" s="58"/>
      <c r="H21" s="58"/>
      <c r="I21" s="58"/>
      <c r="J21" s="58"/>
    </row>
    <row r="22" spans="1:10" ht="17.25" customHeight="1">
      <c r="A22" s="1" t="s">
        <v>14</v>
      </c>
      <c r="B22" s="2">
        <v>42236</v>
      </c>
      <c r="C22" s="58"/>
      <c r="D22" s="58" t="s">
        <v>82</v>
      </c>
      <c r="E22" s="58"/>
      <c r="F22" s="58"/>
      <c r="G22" s="58"/>
      <c r="H22" s="58"/>
      <c r="I22" s="58"/>
      <c r="J22" s="58"/>
    </row>
    <row r="23" spans="1:10" ht="17.25" customHeight="1">
      <c r="A23" s="1"/>
      <c r="B23" s="2">
        <v>42237</v>
      </c>
      <c r="C23" s="58"/>
      <c r="D23" s="58"/>
      <c r="E23" s="58"/>
      <c r="F23" s="58"/>
      <c r="G23" s="58"/>
      <c r="H23" s="58"/>
      <c r="I23" s="58"/>
      <c r="J23" s="58"/>
    </row>
    <row r="24" spans="1:10" ht="17.25" customHeight="1">
      <c r="A24" s="1" t="s">
        <v>15</v>
      </c>
      <c r="B24" s="2">
        <v>42250</v>
      </c>
      <c r="C24" s="58"/>
      <c r="D24" s="58" t="s">
        <v>79</v>
      </c>
      <c r="E24" s="58"/>
      <c r="F24" s="58"/>
      <c r="G24" s="58"/>
      <c r="H24" s="58"/>
      <c r="I24" s="58" t="s">
        <v>79</v>
      </c>
      <c r="J24" s="58"/>
    </row>
    <row r="25" spans="1:10" ht="17.25" customHeight="1">
      <c r="A25" s="1"/>
      <c r="B25" s="2">
        <v>42251</v>
      </c>
      <c r="C25" s="58"/>
      <c r="D25" s="58"/>
      <c r="E25" s="58"/>
      <c r="F25" s="58"/>
      <c r="G25" s="58"/>
      <c r="H25" s="58"/>
      <c r="I25" s="58"/>
      <c r="J25" s="58"/>
    </row>
    <row r="26" spans="1:10" ht="17.25" customHeight="1">
      <c r="A26" s="1" t="s">
        <v>16</v>
      </c>
      <c r="B26" s="2">
        <v>42257</v>
      </c>
      <c r="C26" s="58" t="s">
        <v>76</v>
      </c>
      <c r="D26" s="58"/>
      <c r="E26" s="58"/>
      <c r="F26" s="58"/>
      <c r="G26" s="58"/>
      <c r="H26" s="58"/>
      <c r="I26" s="58" t="s">
        <v>76</v>
      </c>
      <c r="J26" s="58"/>
    </row>
    <row r="27" spans="1:10" ht="17.25" customHeight="1">
      <c r="A27" s="1"/>
      <c r="B27" s="2">
        <v>42258</v>
      </c>
      <c r="C27" s="58"/>
      <c r="D27" s="58"/>
      <c r="E27" s="58"/>
      <c r="F27" s="58"/>
      <c r="G27" s="58"/>
      <c r="H27" s="58"/>
      <c r="I27" s="58"/>
      <c r="J27" s="58"/>
    </row>
    <row r="28" spans="1:10" ht="17.25" customHeight="1">
      <c r="A28" s="1" t="s">
        <v>17</v>
      </c>
      <c r="B28" s="2">
        <v>42264</v>
      </c>
      <c r="C28" s="58"/>
      <c r="D28" s="58"/>
      <c r="E28" s="58"/>
      <c r="F28" s="58"/>
      <c r="G28" s="58"/>
      <c r="H28" s="58"/>
      <c r="I28" s="58"/>
      <c r="J28" s="58"/>
    </row>
    <row r="29" spans="1:10" ht="17.25" customHeight="1">
      <c r="A29" s="1"/>
      <c r="B29" s="2">
        <v>42265</v>
      </c>
      <c r="C29" s="58"/>
      <c r="D29" s="58"/>
      <c r="E29" s="58"/>
      <c r="F29" s="58"/>
      <c r="G29" s="58"/>
      <c r="H29" s="58"/>
      <c r="I29" s="58"/>
      <c r="J29" s="58"/>
    </row>
    <row r="30" spans="1:10" ht="17.25" customHeight="1">
      <c r="A30" s="1" t="s">
        <v>18</v>
      </c>
      <c r="B30" s="2">
        <v>42271</v>
      </c>
      <c r="C30" s="58"/>
      <c r="D30" s="58"/>
      <c r="E30" s="58"/>
      <c r="F30" s="58"/>
      <c r="G30" s="58"/>
      <c r="H30" s="58"/>
      <c r="I30" s="58"/>
      <c r="J30" s="58"/>
    </row>
    <row r="32" spans="1:10" ht="17.25" customHeight="1">
      <c r="A32" s="1"/>
      <c r="B32" s="1"/>
      <c r="C32" s="58"/>
      <c r="D32" s="58"/>
      <c r="E32" s="58"/>
      <c r="F32" s="58"/>
      <c r="G32" s="58"/>
      <c r="H32" s="58"/>
      <c r="I32" s="58"/>
      <c r="J32" s="58"/>
    </row>
    <row r="33" spans="1:10" ht="17.25" customHeight="1">
      <c r="A33" s="1" t="s">
        <v>5</v>
      </c>
      <c r="B33" s="2"/>
      <c r="C33" s="59"/>
      <c r="D33" s="59"/>
      <c r="E33" s="59"/>
      <c r="F33" s="59"/>
      <c r="G33" s="59"/>
      <c r="H33" s="59"/>
      <c r="I33" s="59"/>
      <c r="J33" s="59"/>
    </row>
    <row r="34" spans="1:10" ht="17.25" customHeight="1">
      <c r="A34" s="1" t="s">
        <v>6</v>
      </c>
      <c r="B34" s="2"/>
      <c r="C34" s="59"/>
      <c r="D34" s="59"/>
      <c r="E34" s="59"/>
      <c r="F34" s="59"/>
      <c r="G34" s="59"/>
      <c r="H34" s="59"/>
      <c r="I34" s="59"/>
      <c r="J34" s="59"/>
    </row>
    <row r="35" spans="1:10" ht="17.25" customHeight="1">
      <c r="A35" s="1" t="s">
        <v>7</v>
      </c>
      <c r="B35" s="2"/>
      <c r="C35" s="58"/>
      <c r="D35" s="58"/>
      <c r="E35" s="58"/>
      <c r="F35" s="58"/>
      <c r="G35" s="58"/>
      <c r="H35" s="58"/>
      <c r="I35" s="58"/>
      <c r="J35" s="58"/>
    </row>
    <row r="36" spans="1:10" ht="17.25" customHeight="1">
      <c r="A36" s="1" t="s">
        <v>8</v>
      </c>
      <c r="B36" s="2"/>
      <c r="C36" s="58"/>
      <c r="D36" s="60"/>
      <c r="E36" s="58"/>
      <c r="F36" s="58"/>
      <c r="G36" s="58"/>
      <c r="H36" s="58"/>
      <c r="I36" s="61"/>
      <c r="J36" s="58"/>
    </row>
    <row r="37" spans="1:10" ht="17.25" customHeight="1">
      <c r="A37" s="1"/>
      <c r="B37" s="2"/>
      <c r="C37" s="58"/>
      <c r="D37" s="58"/>
      <c r="E37" s="58"/>
      <c r="F37" s="58"/>
      <c r="G37" s="58"/>
      <c r="H37" s="58"/>
      <c r="I37" s="58"/>
      <c r="J37" s="58"/>
    </row>
    <row r="38" spans="1:10" ht="17.25" customHeight="1">
      <c r="A38" s="1" t="s">
        <v>9</v>
      </c>
      <c r="B38" s="2"/>
      <c r="C38" s="59"/>
      <c r="D38" s="59"/>
      <c r="E38" s="59"/>
      <c r="F38" s="59"/>
      <c r="G38" s="59"/>
      <c r="H38" s="59"/>
      <c r="I38" s="59"/>
      <c r="J38" s="59"/>
    </row>
    <row r="39" spans="1:10" ht="17.25" customHeight="1">
      <c r="A39" s="1" t="s">
        <v>10</v>
      </c>
      <c r="B39" s="2"/>
      <c r="C39" s="59"/>
      <c r="D39" s="59"/>
      <c r="E39" s="59"/>
      <c r="F39" s="59"/>
      <c r="G39" s="59"/>
      <c r="H39" s="59"/>
      <c r="I39" s="59"/>
      <c r="J39" s="59"/>
    </row>
    <row r="40" spans="1:10" ht="17.25" customHeight="1">
      <c r="A40" s="1" t="s">
        <v>11</v>
      </c>
      <c r="B40" s="2"/>
      <c r="C40" s="59"/>
      <c r="D40" s="59"/>
      <c r="E40" s="62"/>
      <c r="F40" s="59"/>
      <c r="G40" s="59"/>
      <c r="H40" s="59"/>
      <c r="I40" s="59"/>
      <c r="J40" s="59"/>
    </row>
    <row r="41" spans="1:10" ht="17.25" customHeight="1">
      <c r="A41" s="1" t="s">
        <v>12</v>
      </c>
      <c r="B41" s="2"/>
      <c r="C41" s="59"/>
      <c r="D41" s="59"/>
      <c r="E41" s="59"/>
      <c r="F41" s="59"/>
      <c r="G41" s="59"/>
      <c r="H41" s="59"/>
      <c r="I41" s="59"/>
      <c r="J41" s="59"/>
    </row>
    <row r="42" spans="1:10" ht="17.25" customHeight="1">
      <c r="A42" s="1" t="s">
        <v>13</v>
      </c>
      <c r="B42" s="2"/>
      <c r="C42" s="59"/>
      <c r="D42" s="59"/>
      <c r="E42" s="59"/>
      <c r="F42" s="59"/>
      <c r="G42" s="59"/>
      <c r="H42" s="59"/>
      <c r="I42" s="59"/>
      <c r="J42" s="59"/>
    </row>
    <row r="43" spans="1:10" ht="17.25" customHeight="1">
      <c r="A43" s="1" t="s">
        <v>14</v>
      </c>
      <c r="B43" s="2"/>
      <c r="C43" s="59"/>
      <c r="D43" s="59"/>
      <c r="E43" s="59"/>
      <c r="F43" s="59"/>
      <c r="G43" s="59"/>
      <c r="H43" s="59"/>
      <c r="I43" s="59"/>
      <c r="J43" s="59"/>
    </row>
    <row r="44" spans="1:10" ht="17.25" customHeight="1">
      <c r="A44" s="1" t="s">
        <v>15</v>
      </c>
      <c r="B44" s="2"/>
      <c r="C44" s="59"/>
      <c r="D44" s="63"/>
      <c r="E44" s="59"/>
      <c r="F44" s="59"/>
      <c r="G44" s="59"/>
      <c r="H44" s="59"/>
      <c r="I44" s="62"/>
      <c r="J44" s="59"/>
    </row>
    <row r="45" spans="1:10" ht="17.25" customHeight="1">
      <c r="A45" s="1" t="s">
        <v>16</v>
      </c>
      <c r="B45" s="2"/>
      <c r="C45" s="59"/>
      <c r="D45" s="59"/>
      <c r="E45" s="59"/>
      <c r="F45" s="59"/>
      <c r="G45" s="59"/>
      <c r="H45" s="59"/>
      <c r="I45" s="59"/>
      <c r="J45" s="59"/>
    </row>
    <row r="46" spans="1:10" ht="17.25" customHeight="1">
      <c r="A46" s="1" t="s">
        <v>17</v>
      </c>
      <c r="B46" s="2"/>
      <c r="C46" s="59"/>
      <c r="D46" s="59"/>
      <c r="E46" s="59"/>
      <c r="F46" s="59"/>
      <c r="G46" s="59"/>
      <c r="H46" s="59"/>
      <c r="I46" s="59"/>
      <c r="J46" s="59"/>
    </row>
    <row r="47" spans="1:10" ht="17.25" customHeight="1">
      <c r="A47" s="1" t="s">
        <v>18</v>
      </c>
      <c r="B47" s="2"/>
      <c r="C47" s="59"/>
      <c r="D47" s="59"/>
      <c r="E47" s="62"/>
      <c r="F47" s="59"/>
      <c r="G47" s="59"/>
      <c r="H47" s="59"/>
      <c r="I47" s="59"/>
      <c r="J47" s="59"/>
    </row>
  </sheetData>
  <phoneticPr fontId="9"/>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dimension ref="A97:N163"/>
  <sheetViews>
    <sheetView topLeftCell="A164" workbookViewId="0">
      <selection activeCell="A239" sqref="A1:XFD1048576"/>
    </sheetView>
  </sheetViews>
  <sheetFormatPr defaultRowHeight="13.5"/>
  <sheetData>
    <row r="97" spans="1:14">
      <c r="A97" s="54"/>
      <c r="B97" s="54"/>
      <c r="C97" s="54"/>
      <c r="D97" s="54"/>
    </row>
    <row r="98" spans="1:14">
      <c r="B98" s="54"/>
      <c r="C98" s="54"/>
      <c r="D98" s="54"/>
    </row>
    <row r="99" spans="1:14">
      <c r="B99" s="54"/>
      <c r="C99" s="54"/>
      <c r="D99" s="54"/>
      <c r="M99" s="55"/>
      <c r="N99" s="54"/>
    </row>
    <row r="100" spans="1:14">
      <c r="C100" s="54"/>
      <c r="D100" s="54"/>
    </row>
    <row r="101" spans="1:14">
      <c r="C101" s="54"/>
      <c r="D101" s="54"/>
    </row>
    <row r="102" spans="1:14">
      <c r="A102" s="54"/>
      <c r="B102" s="54"/>
      <c r="C102" s="54"/>
      <c r="D102" s="54"/>
      <c r="N102" s="54"/>
    </row>
    <row r="103" spans="1:14">
      <c r="B103" s="54"/>
      <c r="C103" s="54"/>
      <c r="D103" s="54"/>
      <c r="N103" s="54"/>
    </row>
    <row r="104" spans="1:14">
      <c r="B104" s="54"/>
      <c r="C104" s="54"/>
      <c r="D104" s="54"/>
    </row>
    <row r="105" spans="1:14">
      <c r="C105" s="54"/>
      <c r="D105" s="54"/>
    </row>
    <row r="106" spans="1:14">
      <c r="C106" s="54"/>
      <c r="D106" s="54"/>
    </row>
    <row r="107" spans="1:14">
      <c r="A107" s="54"/>
      <c r="B107" s="54"/>
      <c r="C107" s="54"/>
      <c r="D107" s="54"/>
    </row>
    <row r="108" spans="1:14">
      <c r="A108" s="54"/>
      <c r="B108" s="54"/>
      <c r="C108" s="54"/>
      <c r="D108" s="54"/>
    </row>
    <row r="109" spans="1:14">
      <c r="A109" s="54"/>
      <c r="B109" s="54"/>
      <c r="C109" s="54"/>
      <c r="D109" s="54"/>
    </row>
    <row r="110" spans="1:14">
      <c r="A110" s="54"/>
      <c r="B110" s="54"/>
      <c r="C110" s="54"/>
      <c r="D110" s="54"/>
    </row>
    <row r="111" spans="1:14">
      <c r="A111" s="54"/>
      <c r="B111" s="54"/>
      <c r="C111" s="54"/>
      <c r="D111" s="54"/>
    </row>
    <row r="112" spans="1:14">
      <c r="B112" s="54"/>
      <c r="C112" s="54"/>
      <c r="D112" s="54"/>
    </row>
    <row r="113" spans="1:4">
      <c r="A113" s="55"/>
      <c r="B113" s="54"/>
      <c r="C113" s="54"/>
      <c r="D113" s="54"/>
    </row>
    <row r="114" spans="1:4">
      <c r="A114" s="54"/>
      <c r="B114" s="54"/>
      <c r="C114" s="54"/>
      <c r="D114" s="54"/>
    </row>
    <row r="132" spans="13:14">
      <c r="M132" s="54"/>
      <c r="N132" s="54"/>
    </row>
    <row r="145" spans="1:1">
      <c r="A145" s="54"/>
    </row>
    <row r="146" spans="1:1">
      <c r="A146" s="54"/>
    </row>
    <row r="151" spans="1:1">
      <c r="A151" s="54"/>
    </row>
    <row r="152" spans="1:1">
      <c r="A152" s="54"/>
    </row>
    <row r="157" spans="1:1">
      <c r="A157" s="54"/>
    </row>
    <row r="158" spans="1:1">
      <c r="A158" s="54"/>
    </row>
    <row r="163" spans="1:1">
      <c r="A163" s="54"/>
    </row>
  </sheetData>
  <sortState ref="K99:L116">
    <sortCondition ref="K99:K116"/>
  </sortState>
  <phoneticPr fontId="9"/>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DY11"/>
  <sheetViews>
    <sheetView showGridLines="0" zoomScale="70" workbookViewId="0">
      <selection activeCell="R3" sqref="R3"/>
    </sheetView>
  </sheetViews>
  <sheetFormatPr defaultRowHeight="13.5"/>
  <cols>
    <col min="1" max="1" width="9" style="34"/>
    <col min="2" max="65" width="2.375" style="34" customWidth="1"/>
    <col min="66" max="71" width="7.75" style="34" customWidth="1"/>
    <col min="72" max="72" width="7.75" style="52" customWidth="1"/>
    <col min="73" max="73" width="7.75" style="34" customWidth="1"/>
    <col min="74" max="74" width="9" style="34"/>
    <col min="75" max="77" width="5.5" style="34" customWidth="1"/>
    <col min="78" max="78" width="5.5" style="35" customWidth="1"/>
    <col min="79" max="79" width="8.375" style="34" bestFit="1" customWidth="1"/>
    <col min="80" max="95" width="6.625" style="34" customWidth="1"/>
    <col min="96" max="103" width="5.75" style="34" customWidth="1"/>
    <col min="104" max="121" width="9" style="34"/>
    <col min="122" max="142" width="8.875" style="34" customWidth="1"/>
    <col min="143" max="321" width="9" style="34"/>
    <col min="322" max="369" width="2.375" style="34" customWidth="1"/>
    <col min="370" max="373" width="7.75" style="34" customWidth="1"/>
    <col min="374" max="374" width="9" style="34"/>
    <col min="375" max="378" width="5.5" style="34" customWidth="1"/>
    <col min="379" max="379" width="8.375" style="34" bestFit="1" customWidth="1"/>
    <col min="380" max="380" width="7.5" style="34" customWidth="1"/>
    <col min="381" max="386" width="6.375" style="34" customWidth="1"/>
    <col min="387" max="387" width="6.25" style="34" customWidth="1"/>
    <col min="388" max="395" width="6.375" style="34" customWidth="1"/>
    <col min="396" max="396" width="5.625" style="34" customWidth="1"/>
    <col min="397" max="577" width="9" style="34"/>
    <col min="578" max="625" width="2.375" style="34" customWidth="1"/>
    <col min="626" max="629" width="7.75" style="34" customWidth="1"/>
    <col min="630" max="630" width="9" style="34"/>
    <col min="631" max="634" width="5.5" style="34" customWidth="1"/>
    <col min="635" max="635" width="8.375" style="34" bestFit="1" customWidth="1"/>
    <col min="636" max="636" width="7.5" style="34" customWidth="1"/>
    <col min="637" max="642" width="6.375" style="34" customWidth="1"/>
    <col min="643" max="643" width="6.25" style="34" customWidth="1"/>
    <col min="644" max="651" width="6.375" style="34" customWidth="1"/>
    <col min="652" max="652" width="5.625" style="34" customWidth="1"/>
    <col min="653" max="833" width="9" style="34"/>
    <col min="834" max="881" width="2.375" style="34" customWidth="1"/>
    <col min="882" max="885" width="7.75" style="34" customWidth="1"/>
    <col min="886" max="886" width="9" style="34"/>
    <col min="887" max="890" width="5.5" style="34" customWidth="1"/>
    <col min="891" max="891" width="8.375" style="34" bestFit="1" customWidth="1"/>
    <col min="892" max="892" width="7.5" style="34" customWidth="1"/>
    <col min="893" max="898" width="6.375" style="34" customWidth="1"/>
    <col min="899" max="899" width="6.25" style="34" customWidth="1"/>
    <col min="900" max="907" width="6.375" style="34" customWidth="1"/>
    <col min="908" max="908" width="5.625" style="34" customWidth="1"/>
    <col min="909" max="1089" width="9" style="34"/>
    <col min="1090" max="1137" width="2.375" style="34" customWidth="1"/>
    <col min="1138" max="1141" width="7.75" style="34" customWidth="1"/>
    <col min="1142" max="1142" width="9" style="34"/>
    <col min="1143" max="1146" width="5.5" style="34" customWidth="1"/>
    <col min="1147" max="1147" width="8.375" style="34" bestFit="1" customWidth="1"/>
    <col min="1148" max="1148" width="7.5" style="34" customWidth="1"/>
    <col min="1149" max="1154" width="6.375" style="34" customWidth="1"/>
    <col min="1155" max="1155" width="6.25" style="34" customWidth="1"/>
    <col min="1156" max="1163" width="6.375" style="34" customWidth="1"/>
    <col min="1164" max="1164" width="5.625" style="34" customWidth="1"/>
    <col min="1165" max="1345" width="9" style="34"/>
    <col min="1346" max="1393" width="2.375" style="34" customWidth="1"/>
    <col min="1394" max="1397" width="7.75" style="34" customWidth="1"/>
    <col min="1398" max="1398" width="9" style="34"/>
    <col min="1399" max="1402" width="5.5" style="34" customWidth="1"/>
    <col min="1403" max="1403" width="8.375" style="34" bestFit="1" customWidth="1"/>
    <col min="1404" max="1404" width="7.5" style="34" customWidth="1"/>
    <col min="1405" max="1410" width="6.375" style="34" customWidth="1"/>
    <col min="1411" max="1411" width="6.25" style="34" customWidth="1"/>
    <col min="1412" max="1419" width="6.375" style="34" customWidth="1"/>
    <col min="1420" max="1420" width="5.625" style="34" customWidth="1"/>
    <col min="1421" max="1601" width="9" style="34"/>
    <col min="1602" max="1649" width="2.375" style="34" customWidth="1"/>
    <col min="1650" max="1653" width="7.75" style="34" customWidth="1"/>
    <col min="1654" max="1654" width="9" style="34"/>
    <col min="1655" max="1658" width="5.5" style="34" customWidth="1"/>
    <col min="1659" max="1659" width="8.375" style="34" bestFit="1" customWidth="1"/>
    <col min="1660" max="1660" width="7.5" style="34" customWidth="1"/>
    <col min="1661" max="1666" width="6.375" style="34" customWidth="1"/>
    <col min="1667" max="1667" width="6.25" style="34" customWidth="1"/>
    <col min="1668" max="1675" width="6.375" style="34" customWidth="1"/>
    <col min="1676" max="1676" width="5.625" style="34" customWidth="1"/>
    <col min="1677" max="1857" width="9" style="34"/>
    <col min="1858" max="1905" width="2.375" style="34" customWidth="1"/>
    <col min="1906" max="1909" width="7.75" style="34" customWidth="1"/>
    <col min="1910" max="1910" width="9" style="34"/>
    <col min="1911" max="1914" width="5.5" style="34" customWidth="1"/>
    <col min="1915" max="1915" width="8.375" style="34" bestFit="1" customWidth="1"/>
    <col min="1916" max="1916" width="7.5" style="34" customWidth="1"/>
    <col min="1917" max="1922" width="6.375" style="34" customWidth="1"/>
    <col min="1923" max="1923" width="6.25" style="34" customWidth="1"/>
    <col min="1924" max="1931" width="6.375" style="34" customWidth="1"/>
    <col min="1932" max="1932" width="5.625" style="34" customWidth="1"/>
    <col min="1933" max="2113" width="9" style="34"/>
    <col min="2114" max="2161" width="2.375" style="34" customWidth="1"/>
    <col min="2162" max="2165" width="7.75" style="34" customWidth="1"/>
    <col min="2166" max="2166" width="9" style="34"/>
    <col min="2167" max="2170" width="5.5" style="34" customWidth="1"/>
    <col min="2171" max="2171" width="8.375" style="34" bestFit="1" customWidth="1"/>
    <col min="2172" max="2172" width="7.5" style="34" customWidth="1"/>
    <col min="2173" max="2178" width="6.375" style="34" customWidth="1"/>
    <col min="2179" max="2179" width="6.25" style="34" customWidth="1"/>
    <col min="2180" max="2187" width="6.375" style="34" customWidth="1"/>
    <col min="2188" max="2188" width="5.625" style="34" customWidth="1"/>
    <col min="2189" max="2369" width="9" style="34"/>
    <col min="2370" max="2417" width="2.375" style="34" customWidth="1"/>
    <col min="2418" max="2421" width="7.75" style="34" customWidth="1"/>
    <col min="2422" max="2422" width="9" style="34"/>
    <col min="2423" max="2426" width="5.5" style="34" customWidth="1"/>
    <col min="2427" max="2427" width="8.375" style="34" bestFit="1" customWidth="1"/>
    <col min="2428" max="2428" width="7.5" style="34" customWidth="1"/>
    <col min="2429" max="2434" width="6.375" style="34" customWidth="1"/>
    <col min="2435" max="2435" width="6.25" style="34" customWidth="1"/>
    <col min="2436" max="2443" width="6.375" style="34" customWidth="1"/>
    <col min="2444" max="2444" width="5.625" style="34" customWidth="1"/>
    <col min="2445" max="2625" width="9" style="34"/>
    <col min="2626" max="2673" width="2.375" style="34" customWidth="1"/>
    <col min="2674" max="2677" width="7.75" style="34" customWidth="1"/>
    <col min="2678" max="2678" width="9" style="34"/>
    <col min="2679" max="2682" width="5.5" style="34" customWidth="1"/>
    <col min="2683" max="2683" width="8.375" style="34" bestFit="1" customWidth="1"/>
    <col min="2684" max="2684" width="7.5" style="34" customWidth="1"/>
    <col min="2685" max="2690" width="6.375" style="34" customWidth="1"/>
    <col min="2691" max="2691" width="6.25" style="34" customWidth="1"/>
    <col min="2692" max="2699" width="6.375" style="34" customWidth="1"/>
    <col min="2700" max="2700" width="5.625" style="34" customWidth="1"/>
    <col min="2701" max="2881" width="9" style="34"/>
    <col min="2882" max="2929" width="2.375" style="34" customWidth="1"/>
    <col min="2930" max="2933" width="7.75" style="34" customWidth="1"/>
    <col min="2934" max="2934" width="9" style="34"/>
    <col min="2935" max="2938" width="5.5" style="34" customWidth="1"/>
    <col min="2939" max="2939" width="8.375" style="34" bestFit="1" customWidth="1"/>
    <col min="2940" max="2940" width="7.5" style="34" customWidth="1"/>
    <col min="2941" max="2946" width="6.375" style="34" customWidth="1"/>
    <col min="2947" max="2947" width="6.25" style="34" customWidth="1"/>
    <col min="2948" max="2955" width="6.375" style="34" customWidth="1"/>
    <col min="2956" max="2956" width="5.625" style="34" customWidth="1"/>
    <col min="2957" max="3137" width="9" style="34"/>
    <col min="3138" max="3185" width="2.375" style="34" customWidth="1"/>
    <col min="3186" max="3189" width="7.75" style="34" customWidth="1"/>
    <col min="3190" max="3190" width="9" style="34"/>
    <col min="3191" max="3194" width="5.5" style="34" customWidth="1"/>
    <col min="3195" max="3195" width="8.375" style="34" bestFit="1" customWidth="1"/>
    <col min="3196" max="3196" width="7.5" style="34" customWidth="1"/>
    <col min="3197" max="3202" width="6.375" style="34" customWidth="1"/>
    <col min="3203" max="3203" width="6.25" style="34" customWidth="1"/>
    <col min="3204" max="3211" width="6.375" style="34" customWidth="1"/>
    <col min="3212" max="3212" width="5.625" style="34" customWidth="1"/>
    <col min="3213" max="3393" width="9" style="34"/>
    <col min="3394" max="3441" width="2.375" style="34" customWidth="1"/>
    <col min="3442" max="3445" width="7.75" style="34" customWidth="1"/>
    <col min="3446" max="3446" width="9" style="34"/>
    <col min="3447" max="3450" width="5.5" style="34" customWidth="1"/>
    <col min="3451" max="3451" width="8.375" style="34" bestFit="1" customWidth="1"/>
    <col min="3452" max="3452" width="7.5" style="34" customWidth="1"/>
    <col min="3453" max="3458" width="6.375" style="34" customWidth="1"/>
    <col min="3459" max="3459" width="6.25" style="34" customWidth="1"/>
    <col min="3460" max="3467" width="6.375" style="34" customWidth="1"/>
    <col min="3468" max="3468" width="5.625" style="34" customWidth="1"/>
    <col min="3469" max="3649" width="9" style="34"/>
    <col min="3650" max="3697" width="2.375" style="34" customWidth="1"/>
    <col min="3698" max="3701" width="7.75" style="34" customWidth="1"/>
    <col min="3702" max="3702" width="9" style="34"/>
    <col min="3703" max="3706" width="5.5" style="34" customWidth="1"/>
    <col min="3707" max="3707" width="8.375" style="34" bestFit="1" customWidth="1"/>
    <col min="3708" max="3708" width="7.5" style="34" customWidth="1"/>
    <col min="3709" max="3714" width="6.375" style="34" customWidth="1"/>
    <col min="3715" max="3715" width="6.25" style="34" customWidth="1"/>
    <col min="3716" max="3723" width="6.375" style="34" customWidth="1"/>
    <col min="3724" max="3724" width="5.625" style="34" customWidth="1"/>
    <col min="3725" max="3905" width="9" style="34"/>
    <col min="3906" max="3953" width="2.375" style="34" customWidth="1"/>
    <col min="3954" max="3957" width="7.75" style="34" customWidth="1"/>
    <col min="3958" max="3958" width="9" style="34"/>
    <col min="3959" max="3962" width="5.5" style="34" customWidth="1"/>
    <col min="3963" max="3963" width="8.375" style="34" bestFit="1" customWidth="1"/>
    <col min="3964" max="3964" width="7.5" style="34" customWidth="1"/>
    <col min="3965" max="3970" width="6.375" style="34" customWidth="1"/>
    <col min="3971" max="3971" width="6.25" style="34" customWidth="1"/>
    <col min="3972" max="3979" width="6.375" style="34" customWidth="1"/>
    <col min="3980" max="3980" width="5.625" style="34" customWidth="1"/>
    <col min="3981" max="4161" width="9" style="34"/>
    <col min="4162" max="4209" width="2.375" style="34" customWidth="1"/>
    <col min="4210" max="4213" width="7.75" style="34" customWidth="1"/>
    <col min="4214" max="4214" width="9" style="34"/>
    <col min="4215" max="4218" width="5.5" style="34" customWidth="1"/>
    <col min="4219" max="4219" width="8.375" style="34" bestFit="1" customWidth="1"/>
    <col min="4220" max="4220" width="7.5" style="34" customWidth="1"/>
    <col min="4221" max="4226" width="6.375" style="34" customWidth="1"/>
    <col min="4227" max="4227" width="6.25" style="34" customWidth="1"/>
    <col min="4228" max="4235" width="6.375" style="34" customWidth="1"/>
    <col min="4236" max="4236" width="5.625" style="34" customWidth="1"/>
    <col min="4237" max="4417" width="9" style="34"/>
    <col min="4418" max="4465" width="2.375" style="34" customWidth="1"/>
    <col min="4466" max="4469" width="7.75" style="34" customWidth="1"/>
    <col min="4470" max="4470" width="9" style="34"/>
    <col min="4471" max="4474" width="5.5" style="34" customWidth="1"/>
    <col min="4475" max="4475" width="8.375" style="34" bestFit="1" customWidth="1"/>
    <col min="4476" max="4476" width="7.5" style="34" customWidth="1"/>
    <col min="4477" max="4482" width="6.375" style="34" customWidth="1"/>
    <col min="4483" max="4483" width="6.25" style="34" customWidth="1"/>
    <col min="4484" max="4491" width="6.375" style="34" customWidth="1"/>
    <col min="4492" max="4492" width="5.625" style="34" customWidth="1"/>
    <col min="4493" max="4673" width="9" style="34"/>
    <col min="4674" max="4721" width="2.375" style="34" customWidth="1"/>
    <col min="4722" max="4725" width="7.75" style="34" customWidth="1"/>
    <col min="4726" max="4726" width="9" style="34"/>
    <col min="4727" max="4730" width="5.5" style="34" customWidth="1"/>
    <col min="4731" max="4731" width="8.375" style="34" bestFit="1" customWidth="1"/>
    <col min="4732" max="4732" width="7.5" style="34" customWidth="1"/>
    <col min="4733" max="4738" width="6.375" style="34" customWidth="1"/>
    <col min="4739" max="4739" width="6.25" style="34" customWidth="1"/>
    <col min="4740" max="4747" width="6.375" style="34" customWidth="1"/>
    <col min="4748" max="4748" width="5.625" style="34" customWidth="1"/>
    <col min="4749" max="4929" width="9" style="34"/>
    <col min="4930" max="4977" width="2.375" style="34" customWidth="1"/>
    <col min="4978" max="4981" width="7.75" style="34" customWidth="1"/>
    <col min="4982" max="4982" width="9" style="34"/>
    <col min="4983" max="4986" width="5.5" style="34" customWidth="1"/>
    <col min="4987" max="4987" width="8.375" style="34" bestFit="1" customWidth="1"/>
    <col min="4988" max="4988" width="7.5" style="34" customWidth="1"/>
    <col min="4989" max="4994" width="6.375" style="34" customWidth="1"/>
    <col min="4995" max="4995" width="6.25" style="34" customWidth="1"/>
    <col min="4996" max="5003" width="6.375" style="34" customWidth="1"/>
    <col min="5004" max="5004" width="5.625" style="34" customWidth="1"/>
    <col min="5005" max="5185" width="9" style="34"/>
    <col min="5186" max="5233" width="2.375" style="34" customWidth="1"/>
    <col min="5234" max="5237" width="7.75" style="34" customWidth="1"/>
    <col min="5238" max="5238" width="9" style="34"/>
    <col min="5239" max="5242" width="5.5" style="34" customWidth="1"/>
    <col min="5243" max="5243" width="8.375" style="34" bestFit="1" customWidth="1"/>
    <col min="5244" max="5244" width="7.5" style="34" customWidth="1"/>
    <col min="5245" max="5250" width="6.375" style="34" customWidth="1"/>
    <col min="5251" max="5251" width="6.25" style="34" customWidth="1"/>
    <col min="5252" max="5259" width="6.375" style="34" customWidth="1"/>
    <col min="5260" max="5260" width="5.625" style="34" customWidth="1"/>
    <col min="5261" max="5441" width="9" style="34"/>
    <col min="5442" max="5489" width="2.375" style="34" customWidth="1"/>
    <col min="5490" max="5493" width="7.75" style="34" customWidth="1"/>
    <col min="5494" max="5494" width="9" style="34"/>
    <col min="5495" max="5498" width="5.5" style="34" customWidth="1"/>
    <col min="5499" max="5499" width="8.375" style="34" bestFit="1" customWidth="1"/>
    <col min="5500" max="5500" width="7.5" style="34" customWidth="1"/>
    <col min="5501" max="5506" width="6.375" style="34" customWidth="1"/>
    <col min="5507" max="5507" width="6.25" style="34" customWidth="1"/>
    <col min="5508" max="5515" width="6.375" style="34" customWidth="1"/>
    <col min="5516" max="5516" width="5.625" style="34" customWidth="1"/>
    <col min="5517" max="5697" width="9" style="34"/>
    <col min="5698" max="5745" width="2.375" style="34" customWidth="1"/>
    <col min="5746" max="5749" width="7.75" style="34" customWidth="1"/>
    <col min="5750" max="5750" width="9" style="34"/>
    <col min="5751" max="5754" width="5.5" style="34" customWidth="1"/>
    <col min="5755" max="5755" width="8.375" style="34" bestFit="1" customWidth="1"/>
    <col min="5756" max="5756" width="7.5" style="34" customWidth="1"/>
    <col min="5757" max="5762" width="6.375" style="34" customWidth="1"/>
    <col min="5763" max="5763" width="6.25" style="34" customWidth="1"/>
    <col min="5764" max="5771" width="6.375" style="34" customWidth="1"/>
    <col min="5772" max="5772" width="5.625" style="34" customWidth="1"/>
    <col min="5773" max="5953" width="9" style="34"/>
    <col min="5954" max="6001" width="2.375" style="34" customWidth="1"/>
    <col min="6002" max="6005" width="7.75" style="34" customWidth="1"/>
    <col min="6006" max="6006" width="9" style="34"/>
    <col min="6007" max="6010" width="5.5" style="34" customWidth="1"/>
    <col min="6011" max="6011" width="8.375" style="34" bestFit="1" customWidth="1"/>
    <col min="6012" max="6012" width="7.5" style="34" customWidth="1"/>
    <col min="6013" max="6018" width="6.375" style="34" customWidth="1"/>
    <col min="6019" max="6019" width="6.25" style="34" customWidth="1"/>
    <col min="6020" max="6027" width="6.375" style="34" customWidth="1"/>
    <col min="6028" max="6028" width="5.625" style="34" customWidth="1"/>
    <col min="6029" max="6209" width="9" style="34"/>
    <col min="6210" max="6257" width="2.375" style="34" customWidth="1"/>
    <col min="6258" max="6261" width="7.75" style="34" customWidth="1"/>
    <col min="6262" max="6262" width="9" style="34"/>
    <col min="6263" max="6266" width="5.5" style="34" customWidth="1"/>
    <col min="6267" max="6267" width="8.375" style="34" bestFit="1" customWidth="1"/>
    <col min="6268" max="6268" width="7.5" style="34" customWidth="1"/>
    <col min="6269" max="6274" width="6.375" style="34" customWidth="1"/>
    <col min="6275" max="6275" width="6.25" style="34" customWidth="1"/>
    <col min="6276" max="6283" width="6.375" style="34" customWidth="1"/>
    <col min="6284" max="6284" width="5.625" style="34" customWidth="1"/>
    <col min="6285" max="6465" width="9" style="34"/>
    <col min="6466" max="6513" width="2.375" style="34" customWidth="1"/>
    <col min="6514" max="6517" width="7.75" style="34" customWidth="1"/>
    <col min="6518" max="6518" width="9" style="34"/>
    <col min="6519" max="6522" width="5.5" style="34" customWidth="1"/>
    <col min="6523" max="6523" width="8.375" style="34" bestFit="1" customWidth="1"/>
    <col min="6524" max="6524" width="7.5" style="34" customWidth="1"/>
    <col min="6525" max="6530" width="6.375" style="34" customWidth="1"/>
    <col min="6531" max="6531" width="6.25" style="34" customWidth="1"/>
    <col min="6532" max="6539" width="6.375" style="34" customWidth="1"/>
    <col min="6540" max="6540" width="5.625" style="34" customWidth="1"/>
    <col min="6541" max="6721" width="9" style="34"/>
    <col min="6722" max="6769" width="2.375" style="34" customWidth="1"/>
    <col min="6770" max="6773" width="7.75" style="34" customWidth="1"/>
    <col min="6774" max="6774" width="9" style="34"/>
    <col min="6775" max="6778" width="5.5" style="34" customWidth="1"/>
    <col min="6779" max="6779" width="8.375" style="34" bestFit="1" customWidth="1"/>
    <col min="6780" max="6780" width="7.5" style="34" customWidth="1"/>
    <col min="6781" max="6786" width="6.375" style="34" customWidth="1"/>
    <col min="6787" max="6787" width="6.25" style="34" customWidth="1"/>
    <col min="6788" max="6795" width="6.375" style="34" customWidth="1"/>
    <col min="6796" max="6796" width="5.625" style="34" customWidth="1"/>
    <col min="6797" max="6977" width="9" style="34"/>
    <col min="6978" max="7025" width="2.375" style="34" customWidth="1"/>
    <col min="7026" max="7029" width="7.75" style="34" customWidth="1"/>
    <col min="7030" max="7030" width="9" style="34"/>
    <col min="7031" max="7034" width="5.5" style="34" customWidth="1"/>
    <col min="7035" max="7035" width="8.375" style="34" bestFit="1" customWidth="1"/>
    <col min="7036" max="7036" width="7.5" style="34" customWidth="1"/>
    <col min="7037" max="7042" width="6.375" style="34" customWidth="1"/>
    <col min="7043" max="7043" width="6.25" style="34" customWidth="1"/>
    <col min="7044" max="7051" width="6.375" style="34" customWidth="1"/>
    <col min="7052" max="7052" width="5.625" style="34" customWidth="1"/>
    <col min="7053" max="7233" width="9" style="34"/>
    <col min="7234" max="7281" width="2.375" style="34" customWidth="1"/>
    <col min="7282" max="7285" width="7.75" style="34" customWidth="1"/>
    <col min="7286" max="7286" width="9" style="34"/>
    <col min="7287" max="7290" width="5.5" style="34" customWidth="1"/>
    <col min="7291" max="7291" width="8.375" style="34" bestFit="1" customWidth="1"/>
    <col min="7292" max="7292" width="7.5" style="34" customWidth="1"/>
    <col min="7293" max="7298" width="6.375" style="34" customWidth="1"/>
    <col min="7299" max="7299" width="6.25" style="34" customWidth="1"/>
    <col min="7300" max="7307" width="6.375" style="34" customWidth="1"/>
    <col min="7308" max="7308" width="5.625" style="34" customWidth="1"/>
    <col min="7309" max="7489" width="9" style="34"/>
    <col min="7490" max="7537" width="2.375" style="34" customWidth="1"/>
    <col min="7538" max="7541" width="7.75" style="34" customWidth="1"/>
    <col min="7542" max="7542" width="9" style="34"/>
    <col min="7543" max="7546" width="5.5" style="34" customWidth="1"/>
    <col min="7547" max="7547" width="8.375" style="34" bestFit="1" customWidth="1"/>
    <col min="7548" max="7548" width="7.5" style="34" customWidth="1"/>
    <col min="7549" max="7554" width="6.375" style="34" customWidth="1"/>
    <col min="7555" max="7555" width="6.25" style="34" customWidth="1"/>
    <col min="7556" max="7563" width="6.375" style="34" customWidth="1"/>
    <col min="7564" max="7564" width="5.625" style="34" customWidth="1"/>
    <col min="7565" max="7745" width="9" style="34"/>
    <col min="7746" max="7793" width="2.375" style="34" customWidth="1"/>
    <col min="7794" max="7797" width="7.75" style="34" customWidth="1"/>
    <col min="7798" max="7798" width="9" style="34"/>
    <col min="7799" max="7802" width="5.5" style="34" customWidth="1"/>
    <col min="7803" max="7803" width="8.375" style="34" bestFit="1" customWidth="1"/>
    <col min="7804" max="7804" width="7.5" style="34" customWidth="1"/>
    <col min="7805" max="7810" width="6.375" style="34" customWidth="1"/>
    <col min="7811" max="7811" width="6.25" style="34" customWidth="1"/>
    <col min="7812" max="7819" width="6.375" style="34" customWidth="1"/>
    <col min="7820" max="7820" width="5.625" style="34" customWidth="1"/>
    <col min="7821" max="8001" width="9" style="34"/>
    <col min="8002" max="8049" width="2.375" style="34" customWidth="1"/>
    <col min="8050" max="8053" width="7.75" style="34" customWidth="1"/>
    <col min="8054" max="8054" width="9" style="34"/>
    <col min="8055" max="8058" width="5.5" style="34" customWidth="1"/>
    <col min="8059" max="8059" width="8.375" style="34" bestFit="1" customWidth="1"/>
    <col min="8060" max="8060" width="7.5" style="34" customWidth="1"/>
    <col min="8061" max="8066" width="6.375" style="34" customWidth="1"/>
    <col min="8067" max="8067" width="6.25" style="34" customWidth="1"/>
    <col min="8068" max="8075" width="6.375" style="34" customWidth="1"/>
    <col min="8076" max="8076" width="5.625" style="34" customWidth="1"/>
    <col min="8077" max="8257" width="9" style="34"/>
    <col min="8258" max="8305" width="2.375" style="34" customWidth="1"/>
    <col min="8306" max="8309" width="7.75" style="34" customWidth="1"/>
    <col min="8310" max="8310" width="9" style="34"/>
    <col min="8311" max="8314" width="5.5" style="34" customWidth="1"/>
    <col min="8315" max="8315" width="8.375" style="34" bestFit="1" customWidth="1"/>
    <col min="8316" max="8316" width="7.5" style="34" customWidth="1"/>
    <col min="8317" max="8322" width="6.375" style="34" customWidth="1"/>
    <col min="8323" max="8323" width="6.25" style="34" customWidth="1"/>
    <col min="8324" max="8331" width="6.375" style="34" customWidth="1"/>
    <col min="8332" max="8332" width="5.625" style="34" customWidth="1"/>
    <col min="8333" max="8513" width="9" style="34"/>
    <col min="8514" max="8561" width="2.375" style="34" customWidth="1"/>
    <col min="8562" max="8565" width="7.75" style="34" customWidth="1"/>
    <col min="8566" max="8566" width="9" style="34"/>
    <col min="8567" max="8570" width="5.5" style="34" customWidth="1"/>
    <col min="8571" max="8571" width="8.375" style="34" bestFit="1" customWidth="1"/>
    <col min="8572" max="8572" width="7.5" style="34" customWidth="1"/>
    <col min="8573" max="8578" width="6.375" style="34" customWidth="1"/>
    <col min="8579" max="8579" width="6.25" style="34" customWidth="1"/>
    <col min="8580" max="8587" width="6.375" style="34" customWidth="1"/>
    <col min="8588" max="8588" width="5.625" style="34" customWidth="1"/>
    <col min="8589" max="8769" width="9" style="34"/>
    <col min="8770" max="8817" width="2.375" style="34" customWidth="1"/>
    <col min="8818" max="8821" width="7.75" style="34" customWidth="1"/>
    <col min="8822" max="8822" width="9" style="34"/>
    <col min="8823" max="8826" width="5.5" style="34" customWidth="1"/>
    <col min="8827" max="8827" width="8.375" style="34" bestFit="1" customWidth="1"/>
    <col min="8828" max="8828" width="7.5" style="34" customWidth="1"/>
    <col min="8829" max="8834" width="6.375" style="34" customWidth="1"/>
    <col min="8835" max="8835" width="6.25" style="34" customWidth="1"/>
    <col min="8836" max="8843" width="6.375" style="34" customWidth="1"/>
    <col min="8844" max="8844" width="5.625" style="34" customWidth="1"/>
    <col min="8845" max="9025" width="9" style="34"/>
    <col min="9026" max="9073" width="2.375" style="34" customWidth="1"/>
    <col min="9074" max="9077" width="7.75" style="34" customWidth="1"/>
    <col min="9078" max="9078" width="9" style="34"/>
    <col min="9079" max="9082" width="5.5" style="34" customWidth="1"/>
    <col min="9083" max="9083" width="8.375" style="34" bestFit="1" customWidth="1"/>
    <col min="9084" max="9084" width="7.5" style="34" customWidth="1"/>
    <col min="9085" max="9090" width="6.375" style="34" customWidth="1"/>
    <col min="9091" max="9091" width="6.25" style="34" customWidth="1"/>
    <col min="9092" max="9099" width="6.375" style="34" customWidth="1"/>
    <col min="9100" max="9100" width="5.625" style="34" customWidth="1"/>
    <col min="9101" max="9281" width="9" style="34"/>
    <col min="9282" max="9329" width="2.375" style="34" customWidth="1"/>
    <col min="9330" max="9333" width="7.75" style="34" customWidth="1"/>
    <col min="9334" max="9334" width="9" style="34"/>
    <col min="9335" max="9338" width="5.5" style="34" customWidth="1"/>
    <col min="9339" max="9339" width="8.375" style="34" bestFit="1" customWidth="1"/>
    <col min="9340" max="9340" width="7.5" style="34" customWidth="1"/>
    <col min="9341" max="9346" width="6.375" style="34" customWidth="1"/>
    <col min="9347" max="9347" width="6.25" style="34" customWidth="1"/>
    <col min="9348" max="9355" width="6.375" style="34" customWidth="1"/>
    <col min="9356" max="9356" width="5.625" style="34" customWidth="1"/>
    <col min="9357" max="9537" width="9" style="34"/>
    <col min="9538" max="9585" width="2.375" style="34" customWidth="1"/>
    <col min="9586" max="9589" width="7.75" style="34" customWidth="1"/>
    <col min="9590" max="9590" width="9" style="34"/>
    <col min="9591" max="9594" width="5.5" style="34" customWidth="1"/>
    <col min="9595" max="9595" width="8.375" style="34" bestFit="1" customWidth="1"/>
    <col min="9596" max="9596" width="7.5" style="34" customWidth="1"/>
    <col min="9597" max="9602" width="6.375" style="34" customWidth="1"/>
    <col min="9603" max="9603" width="6.25" style="34" customWidth="1"/>
    <col min="9604" max="9611" width="6.375" style="34" customWidth="1"/>
    <col min="9612" max="9612" width="5.625" style="34" customWidth="1"/>
    <col min="9613" max="9793" width="9" style="34"/>
    <col min="9794" max="9841" width="2.375" style="34" customWidth="1"/>
    <col min="9842" max="9845" width="7.75" style="34" customWidth="1"/>
    <col min="9846" max="9846" width="9" style="34"/>
    <col min="9847" max="9850" width="5.5" style="34" customWidth="1"/>
    <col min="9851" max="9851" width="8.375" style="34" bestFit="1" customWidth="1"/>
    <col min="9852" max="9852" width="7.5" style="34" customWidth="1"/>
    <col min="9853" max="9858" width="6.375" style="34" customWidth="1"/>
    <col min="9859" max="9859" width="6.25" style="34" customWidth="1"/>
    <col min="9860" max="9867" width="6.375" style="34" customWidth="1"/>
    <col min="9868" max="9868" width="5.625" style="34" customWidth="1"/>
    <col min="9869" max="10049" width="9" style="34"/>
    <col min="10050" max="10097" width="2.375" style="34" customWidth="1"/>
    <col min="10098" max="10101" width="7.75" style="34" customWidth="1"/>
    <col min="10102" max="10102" width="9" style="34"/>
    <col min="10103" max="10106" width="5.5" style="34" customWidth="1"/>
    <col min="10107" max="10107" width="8.375" style="34" bestFit="1" customWidth="1"/>
    <col min="10108" max="10108" width="7.5" style="34" customWidth="1"/>
    <col min="10109" max="10114" width="6.375" style="34" customWidth="1"/>
    <col min="10115" max="10115" width="6.25" style="34" customWidth="1"/>
    <col min="10116" max="10123" width="6.375" style="34" customWidth="1"/>
    <col min="10124" max="10124" width="5.625" style="34" customWidth="1"/>
    <col min="10125" max="10305" width="9" style="34"/>
    <col min="10306" max="10353" width="2.375" style="34" customWidth="1"/>
    <col min="10354" max="10357" width="7.75" style="34" customWidth="1"/>
    <col min="10358" max="10358" width="9" style="34"/>
    <col min="10359" max="10362" width="5.5" style="34" customWidth="1"/>
    <col min="10363" max="10363" width="8.375" style="34" bestFit="1" customWidth="1"/>
    <col min="10364" max="10364" width="7.5" style="34" customWidth="1"/>
    <col min="10365" max="10370" width="6.375" style="34" customWidth="1"/>
    <col min="10371" max="10371" width="6.25" style="34" customWidth="1"/>
    <col min="10372" max="10379" width="6.375" style="34" customWidth="1"/>
    <col min="10380" max="10380" width="5.625" style="34" customWidth="1"/>
    <col min="10381" max="10561" width="9" style="34"/>
    <col min="10562" max="10609" width="2.375" style="34" customWidth="1"/>
    <col min="10610" max="10613" width="7.75" style="34" customWidth="1"/>
    <col min="10614" max="10614" width="9" style="34"/>
    <col min="10615" max="10618" width="5.5" style="34" customWidth="1"/>
    <col min="10619" max="10619" width="8.375" style="34" bestFit="1" customWidth="1"/>
    <col min="10620" max="10620" width="7.5" style="34" customWidth="1"/>
    <col min="10621" max="10626" width="6.375" style="34" customWidth="1"/>
    <col min="10627" max="10627" width="6.25" style="34" customWidth="1"/>
    <col min="10628" max="10635" width="6.375" style="34" customWidth="1"/>
    <col min="10636" max="10636" width="5.625" style="34" customWidth="1"/>
    <col min="10637" max="10817" width="9" style="34"/>
    <col min="10818" max="10865" width="2.375" style="34" customWidth="1"/>
    <col min="10866" max="10869" width="7.75" style="34" customWidth="1"/>
    <col min="10870" max="10870" width="9" style="34"/>
    <col min="10871" max="10874" width="5.5" style="34" customWidth="1"/>
    <col min="10875" max="10875" width="8.375" style="34" bestFit="1" customWidth="1"/>
    <col min="10876" max="10876" width="7.5" style="34" customWidth="1"/>
    <col min="10877" max="10882" width="6.375" style="34" customWidth="1"/>
    <col min="10883" max="10883" width="6.25" style="34" customWidth="1"/>
    <col min="10884" max="10891" width="6.375" style="34" customWidth="1"/>
    <col min="10892" max="10892" width="5.625" style="34" customWidth="1"/>
    <col min="10893" max="11073" width="9" style="34"/>
    <col min="11074" max="11121" width="2.375" style="34" customWidth="1"/>
    <col min="11122" max="11125" width="7.75" style="34" customWidth="1"/>
    <col min="11126" max="11126" width="9" style="34"/>
    <col min="11127" max="11130" width="5.5" style="34" customWidth="1"/>
    <col min="11131" max="11131" width="8.375" style="34" bestFit="1" customWidth="1"/>
    <col min="11132" max="11132" width="7.5" style="34" customWidth="1"/>
    <col min="11133" max="11138" width="6.375" style="34" customWidth="1"/>
    <col min="11139" max="11139" width="6.25" style="34" customWidth="1"/>
    <col min="11140" max="11147" width="6.375" style="34" customWidth="1"/>
    <col min="11148" max="11148" width="5.625" style="34" customWidth="1"/>
    <col min="11149" max="11329" width="9" style="34"/>
    <col min="11330" max="11377" width="2.375" style="34" customWidth="1"/>
    <col min="11378" max="11381" width="7.75" style="34" customWidth="1"/>
    <col min="11382" max="11382" width="9" style="34"/>
    <col min="11383" max="11386" width="5.5" style="34" customWidth="1"/>
    <col min="11387" max="11387" width="8.375" style="34" bestFit="1" customWidth="1"/>
    <col min="11388" max="11388" width="7.5" style="34" customWidth="1"/>
    <col min="11389" max="11394" width="6.375" style="34" customWidth="1"/>
    <col min="11395" max="11395" width="6.25" style="34" customWidth="1"/>
    <col min="11396" max="11403" width="6.375" style="34" customWidth="1"/>
    <col min="11404" max="11404" width="5.625" style="34" customWidth="1"/>
    <col min="11405" max="11585" width="9" style="34"/>
    <col min="11586" max="11633" width="2.375" style="34" customWidth="1"/>
    <col min="11634" max="11637" width="7.75" style="34" customWidth="1"/>
    <col min="11638" max="11638" width="9" style="34"/>
    <col min="11639" max="11642" width="5.5" style="34" customWidth="1"/>
    <col min="11643" max="11643" width="8.375" style="34" bestFit="1" customWidth="1"/>
    <col min="11644" max="11644" width="7.5" style="34" customWidth="1"/>
    <col min="11645" max="11650" width="6.375" style="34" customWidth="1"/>
    <col min="11651" max="11651" width="6.25" style="34" customWidth="1"/>
    <col min="11652" max="11659" width="6.375" style="34" customWidth="1"/>
    <col min="11660" max="11660" width="5.625" style="34" customWidth="1"/>
    <col min="11661" max="11841" width="9" style="34"/>
    <col min="11842" max="11889" width="2.375" style="34" customWidth="1"/>
    <col min="11890" max="11893" width="7.75" style="34" customWidth="1"/>
    <col min="11894" max="11894" width="9" style="34"/>
    <col min="11895" max="11898" width="5.5" style="34" customWidth="1"/>
    <col min="11899" max="11899" width="8.375" style="34" bestFit="1" customWidth="1"/>
    <col min="11900" max="11900" width="7.5" style="34" customWidth="1"/>
    <col min="11901" max="11906" width="6.375" style="34" customWidth="1"/>
    <col min="11907" max="11907" width="6.25" style="34" customWidth="1"/>
    <col min="11908" max="11915" width="6.375" style="34" customWidth="1"/>
    <col min="11916" max="11916" width="5.625" style="34" customWidth="1"/>
    <col min="11917" max="12097" width="9" style="34"/>
    <col min="12098" max="12145" width="2.375" style="34" customWidth="1"/>
    <col min="12146" max="12149" width="7.75" style="34" customWidth="1"/>
    <col min="12150" max="12150" width="9" style="34"/>
    <col min="12151" max="12154" width="5.5" style="34" customWidth="1"/>
    <col min="12155" max="12155" width="8.375" style="34" bestFit="1" customWidth="1"/>
    <col min="12156" max="12156" width="7.5" style="34" customWidth="1"/>
    <col min="12157" max="12162" width="6.375" style="34" customWidth="1"/>
    <col min="12163" max="12163" width="6.25" style="34" customWidth="1"/>
    <col min="12164" max="12171" width="6.375" style="34" customWidth="1"/>
    <col min="12172" max="12172" width="5.625" style="34" customWidth="1"/>
    <col min="12173" max="12353" width="9" style="34"/>
    <col min="12354" max="12401" width="2.375" style="34" customWidth="1"/>
    <col min="12402" max="12405" width="7.75" style="34" customWidth="1"/>
    <col min="12406" max="12406" width="9" style="34"/>
    <col min="12407" max="12410" width="5.5" style="34" customWidth="1"/>
    <col min="12411" max="12411" width="8.375" style="34" bestFit="1" customWidth="1"/>
    <col min="12412" max="12412" width="7.5" style="34" customWidth="1"/>
    <col min="12413" max="12418" width="6.375" style="34" customWidth="1"/>
    <col min="12419" max="12419" width="6.25" style="34" customWidth="1"/>
    <col min="12420" max="12427" width="6.375" style="34" customWidth="1"/>
    <col min="12428" max="12428" width="5.625" style="34" customWidth="1"/>
    <col min="12429" max="12609" width="9" style="34"/>
    <col min="12610" max="12657" width="2.375" style="34" customWidth="1"/>
    <col min="12658" max="12661" width="7.75" style="34" customWidth="1"/>
    <col min="12662" max="12662" width="9" style="34"/>
    <col min="12663" max="12666" width="5.5" style="34" customWidth="1"/>
    <col min="12667" max="12667" width="8.375" style="34" bestFit="1" customWidth="1"/>
    <col min="12668" max="12668" width="7.5" style="34" customWidth="1"/>
    <col min="12669" max="12674" width="6.375" style="34" customWidth="1"/>
    <col min="12675" max="12675" width="6.25" style="34" customWidth="1"/>
    <col min="12676" max="12683" width="6.375" style="34" customWidth="1"/>
    <col min="12684" max="12684" width="5.625" style="34" customWidth="1"/>
    <col min="12685" max="12865" width="9" style="34"/>
    <col min="12866" max="12913" width="2.375" style="34" customWidth="1"/>
    <col min="12914" max="12917" width="7.75" style="34" customWidth="1"/>
    <col min="12918" max="12918" width="9" style="34"/>
    <col min="12919" max="12922" width="5.5" style="34" customWidth="1"/>
    <col min="12923" max="12923" width="8.375" style="34" bestFit="1" customWidth="1"/>
    <col min="12924" max="12924" width="7.5" style="34" customWidth="1"/>
    <col min="12925" max="12930" width="6.375" style="34" customWidth="1"/>
    <col min="12931" max="12931" width="6.25" style="34" customWidth="1"/>
    <col min="12932" max="12939" width="6.375" style="34" customWidth="1"/>
    <col min="12940" max="12940" width="5.625" style="34" customWidth="1"/>
    <col min="12941" max="13121" width="9" style="34"/>
    <col min="13122" max="13169" width="2.375" style="34" customWidth="1"/>
    <col min="13170" max="13173" width="7.75" style="34" customWidth="1"/>
    <col min="13174" max="13174" width="9" style="34"/>
    <col min="13175" max="13178" width="5.5" style="34" customWidth="1"/>
    <col min="13179" max="13179" width="8.375" style="34" bestFit="1" customWidth="1"/>
    <col min="13180" max="13180" width="7.5" style="34" customWidth="1"/>
    <col min="13181" max="13186" width="6.375" style="34" customWidth="1"/>
    <col min="13187" max="13187" width="6.25" style="34" customWidth="1"/>
    <col min="13188" max="13195" width="6.375" style="34" customWidth="1"/>
    <col min="13196" max="13196" width="5.625" style="34" customWidth="1"/>
    <col min="13197" max="13377" width="9" style="34"/>
    <col min="13378" max="13425" width="2.375" style="34" customWidth="1"/>
    <col min="13426" max="13429" width="7.75" style="34" customWidth="1"/>
    <col min="13430" max="13430" width="9" style="34"/>
    <col min="13431" max="13434" width="5.5" style="34" customWidth="1"/>
    <col min="13435" max="13435" width="8.375" style="34" bestFit="1" customWidth="1"/>
    <col min="13436" max="13436" width="7.5" style="34" customWidth="1"/>
    <col min="13437" max="13442" width="6.375" style="34" customWidth="1"/>
    <col min="13443" max="13443" width="6.25" style="34" customWidth="1"/>
    <col min="13444" max="13451" width="6.375" style="34" customWidth="1"/>
    <col min="13452" max="13452" width="5.625" style="34" customWidth="1"/>
    <col min="13453" max="13633" width="9" style="34"/>
    <col min="13634" max="13681" width="2.375" style="34" customWidth="1"/>
    <col min="13682" max="13685" width="7.75" style="34" customWidth="1"/>
    <col min="13686" max="13686" width="9" style="34"/>
    <col min="13687" max="13690" width="5.5" style="34" customWidth="1"/>
    <col min="13691" max="13691" width="8.375" style="34" bestFit="1" customWidth="1"/>
    <col min="13692" max="13692" width="7.5" style="34" customWidth="1"/>
    <col min="13693" max="13698" width="6.375" style="34" customWidth="1"/>
    <col min="13699" max="13699" width="6.25" style="34" customWidth="1"/>
    <col min="13700" max="13707" width="6.375" style="34" customWidth="1"/>
    <col min="13708" max="13708" width="5.625" style="34" customWidth="1"/>
    <col min="13709" max="13889" width="9" style="34"/>
    <col min="13890" max="13937" width="2.375" style="34" customWidth="1"/>
    <col min="13938" max="13941" width="7.75" style="34" customWidth="1"/>
    <col min="13942" max="13942" width="9" style="34"/>
    <col min="13943" max="13946" width="5.5" style="34" customWidth="1"/>
    <col min="13947" max="13947" width="8.375" style="34" bestFit="1" customWidth="1"/>
    <col min="13948" max="13948" width="7.5" style="34" customWidth="1"/>
    <col min="13949" max="13954" width="6.375" style="34" customWidth="1"/>
    <col min="13955" max="13955" width="6.25" style="34" customWidth="1"/>
    <col min="13956" max="13963" width="6.375" style="34" customWidth="1"/>
    <col min="13964" max="13964" width="5.625" style="34" customWidth="1"/>
    <col min="13965" max="14145" width="9" style="34"/>
    <col min="14146" max="14193" width="2.375" style="34" customWidth="1"/>
    <col min="14194" max="14197" width="7.75" style="34" customWidth="1"/>
    <col min="14198" max="14198" width="9" style="34"/>
    <col min="14199" max="14202" width="5.5" style="34" customWidth="1"/>
    <col min="14203" max="14203" width="8.375" style="34" bestFit="1" customWidth="1"/>
    <col min="14204" max="14204" width="7.5" style="34" customWidth="1"/>
    <col min="14205" max="14210" width="6.375" style="34" customWidth="1"/>
    <col min="14211" max="14211" width="6.25" style="34" customWidth="1"/>
    <col min="14212" max="14219" width="6.375" style="34" customWidth="1"/>
    <col min="14220" max="14220" width="5.625" style="34" customWidth="1"/>
    <col min="14221" max="14401" width="9" style="34"/>
    <col min="14402" max="14449" width="2.375" style="34" customWidth="1"/>
    <col min="14450" max="14453" width="7.75" style="34" customWidth="1"/>
    <col min="14454" max="14454" width="9" style="34"/>
    <col min="14455" max="14458" width="5.5" style="34" customWidth="1"/>
    <col min="14459" max="14459" width="8.375" style="34" bestFit="1" customWidth="1"/>
    <col min="14460" max="14460" width="7.5" style="34" customWidth="1"/>
    <col min="14461" max="14466" width="6.375" style="34" customWidth="1"/>
    <col min="14467" max="14467" width="6.25" style="34" customWidth="1"/>
    <col min="14468" max="14475" width="6.375" style="34" customWidth="1"/>
    <col min="14476" max="14476" width="5.625" style="34" customWidth="1"/>
    <col min="14477" max="14657" width="9" style="34"/>
    <col min="14658" max="14705" width="2.375" style="34" customWidth="1"/>
    <col min="14706" max="14709" width="7.75" style="34" customWidth="1"/>
    <col min="14710" max="14710" width="9" style="34"/>
    <col min="14711" max="14714" width="5.5" style="34" customWidth="1"/>
    <col min="14715" max="14715" width="8.375" style="34" bestFit="1" customWidth="1"/>
    <col min="14716" max="14716" width="7.5" style="34" customWidth="1"/>
    <col min="14717" max="14722" width="6.375" style="34" customWidth="1"/>
    <col min="14723" max="14723" width="6.25" style="34" customWidth="1"/>
    <col min="14724" max="14731" width="6.375" style="34" customWidth="1"/>
    <col min="14732" max="14732" width="5.625" style="34" customWidth="1"/>
    <col min="14733" max="14913" width="9" style="34"/>
    <col min="14914" max="14961" width="2.375" style="34" customWidth="1"/>
    <col min="14962" max="14965" width="7.75" style="34" customWidth="1"/>
    <col min="14966" max="14966" width="9" style="34"/>
    <col min="14967" max="14970" width="5.5" style="34" customWidth="1"/>
    <col min="14971" max="14971" width="8.375" style="34" bestFit="1" customWidth="1"/>
    <col min="14972" max="14972" width="7.5" style="34" customWidth="1"/>
    <col min="14973" max="14978" width="6.375" style="34" customWidth="1"/>
    <col min="14979" max="14979" width="6.25" style="34" customWidth="1"/>
    <col min="14980" max="14987" width="6.375" style="34" customWidth="1"/>
    <col min="14988" max="14988" width="5.625" style="34" customWidth="1"/>
    <col min="14989" max="15169" width="9" style="34"/>
    <col min="15170" max="15217" width="2.375" style="34" customWidth="1"/>
    <col min="15218" max="15221" width="7.75" style="34" customWidth="1"/>
    <col min="15222" max="15222" width="9" style="34"/>
    <col min="15223" max="15226" width="5.5" style="34" customWidth="1"/>
    <col min="15227" max="15227" width="8.375" style="34" bestFit="1" customWidth="1"/>
    <col min="15228" max="15228" width="7.5" style="34" customWidth="1"/>
    <col min="15229" max="15234" width="6.375" style="34" customWidth="1"/>
    <col min="15235" max="15235" width="6.25" style="34" customWidth="1"/>
    <col min="15236" max="15243" width="6.375" style="34" customWidth="1"/>
    <col min="15244" max="15244" width="5.625" style="34" customWidth="1"/>
    <col min="15245" max="15425" width="9" style="34"/>
    <col min="15426" max="15473" width="2.375" style="34" customWidth="1"/>
    <col min="15474" max="15477" width="7.75" style="34" customWidth="1"/>
    <col min="15478" max="15478" width="9" style="34"/>
    <col min="15479" max="15482" width="5.5" style="34" customWidth="1"/>
    <col min="15483" max="15483" width="8.375" style="34" bestFit="1" customWidth="1"/>
    <col min="15484" max="15484" width="7.5" style="34" customWidth="1"/>
    <col min="15485" max="15490" width="6.375" style="34" customWidth="1"/>
    <col min="15491" max="15491" width="6.25" style="34" customWidth="1"/>
    <col min="15492" max="15499" width="6.375" style="34" customWidth="1"/>
    <col min="15500" max="15500" width="5.625" style="34" customWidth="1"/>
    <col min="15501" max="15681" width="9" style="34"/>
    <col min="15682" max="15729" width="2.375" style="34" customWidth="1"/>
    <col min="15730" max="15733" width="7.75" style="34" customWidth="1"/>
    <col min="15734" max="15734" width="9" style="34"/>
    <col min="15735" max="15738" width="5.5" style="34" customWidth="1"/>
    <col min="15739" max="15739" width="8.375" style="34" bestFit="1" customWidth="1"/>
    <col min="15740" max="15740" width="7.5" style="34" customWidth="1"/>
    <col min="15741" max="15746" width="6.375" style="34" customWidth="1"/>
    <col min="15747" max="15747" width="6.25" style="34" customWidth="1"/>
    <col min="15748" max="15755" width="6.375" style="34" customWidth="1"/>
    <col min="15756" max="15756" width="5.625" style="34" customWidth="1"/>
    <col min="15757" max="15937" width="9" style="34"/>
    <col min="15938" max="15985" width="2.375" style="34" customWidth="1"/>
    <col min="15986" max="15989" width="7.75" style="34" customWidth="1"/>
    <col min="15990" max="15990" width="9" style="34"/>
    <col min="15991" max="15994" width="5.5" style="34" customWidth="1"/>
    <col min="15995" max="15995" width="8.375" style="34" bestFit="1" customWidth="1"/>
    <col min="15996" max="15996" width="7.5" style="34" customWidth="1"/>
    <col min="15997" max="16002" width="6.375" style="34" customWidth="1"/>
    <col min="16003" max="16003" width="6.25" style="34" customWidth="1"/>
    <col min="16004" max="16011" width="6.375" style="34" customWidth="1"/>
    <col min="16012" max="16012" width="5.625" style="34" customWidth="1"/>
    <col min="16013" max="16384" width="9" style="34"/>
  </cols>
  <sheetData>
    <row r="1" spans="1:129" s="30" customFormat="1" ht="7.5" customHeight="1">
      <c r="A1" s="26"/>
      <c r="B1" s="27"/>
      <c r="C1" s="27"/>
      <c r="D1" s="27"/>
      <c r="E1" s="27"/>
      <c r="F1" s="27"/>
      <c r="G1" s="27"/>
      <c r="H1" s="28"/>
      <c r="I1" s="28"/>
      <c r="J1" s="28"/>
      <c r="K1" s="28"/>
      <c r="L1" s="28"/>
      <c r="M1" s="28"/>
      <c r="N1" s="28"/>
      <c r="O1" s="28"/>
      <c r="P1" s="28"/>
      <c r="Q1" s="29"/>
      <c r="R1" s="29"/>
      <c r="S1" s="29"/>
      <c r="T1" s="29"/>
      <c r="U1" s="29"/>
      <c r="V1" s="29"/>
      <c r="W1" s="29"/>
      <c r="X1" s="29"/>
      <c r="Y1" s="28"/>
      <c r="BZ1" s="31"/>
    </row>
    <row r="2" spans="1:129">
      <c r="A2" s="32" t="s">
        <v>51</v>
      </c>
      <c r="B2" s="81">
        <f>A3</f>
        <v>0</v>
      </c>
      <c r="C2" s="82"/>
      <c r="D2" s="82"/>
      <c r="E2" s="82"/>
      <c r="F2" s="82"/>
      <c r="G2" s="82"/>
      <c r="H2" s="82"/>
      <c r="I2" s="82"/>
      <c r="J2" s="79">
        <f>A4</f>
        <v>0</v>
      </c>
      <c r="K2" s="80"/>
      <c r="L2" s="80"/>
      <c r="M2" s="80"/>
      <c r="N2" s="80"/>
      <c r="O2" s="80"/>
      <c r="P2" s="80"/>
      <c r="Q2" s="80"/>
      <c r="R2" s="79">
        <f>A5</f>
        <v>0</v>
      </c>
      <c r="S2" s="80"/>
      <c r="T2" s="80"/>
      <c r="U2" s="80"/>
      <c r="V2" s="80"/>
      <c r="W2" s="80"/>
      <c r="X2" s="80"/>
      <c r="Y2" s="80"/>
      <c r="Z2" s="79">
        <f>A6</f>
        <v>0</v>
      </c>
      <c r="AA2" s="80"/>
      <c r="AB2" s="80"/>
      <c r="AC2" s="80"/>
      <c r="AD2" s="80"/>
      <c r="AE2" s="80"/>
      <c r="AF2" s="80"/>
      <c r="AG2" s="80"/>
      <c r="AH2" s="79">
        <f>A7</f>
        <v>0</v>
      </c>
      <c r="AI2" s="80"/>
      <c r="AJ2" s="80"/>
      <c r="AK2" s="80"/>
      <c r="AL2" s="80"/>
      <c r="AM2" s="80"/>
      <c r="AN2" s="80"/>
      <c r="AO2" s="80"/>
      <c r="AP2" s="79">
        <f>A8</f>
        <v>0</v>
      </c>
      <c r="AQ2" s="80"/>
      <c r="AR2" s="80"/>
      <c r="AS2" s="80"/>
      <c r="AT2" s="80"/>
      <c r="AU2" s="80"/>
      <c r="AV2" s="80"/>
      <c r="AW2" s="80"/>
      <c r="AX2" s="79">
        <f>A9</f>
        <v>0</v>
      </c>
      <c r="AY2" s="80"/>
      <c r="AZ2" s="80"/>
      <c r="BA2" s="80"/>
      <c r="BB2" s="80"/>
      <c r="BC2" s="80"/>
      <c r="BD2" s="80"/>
      <c r="BE2" s="80"/>
      <c r="BF2" s="79">
        <f>A10</f>
        <v>0</v>
      </c>
      <c r="BG2" s="80"/>
      <c r="BH2" s="80"/>
      <c r="BI2" s="80"/>
      <c r="BJ2" s="80"/>
      <c r="BK2" s="80"/>
      <c r="BL2" s="80"/>
      <c r="BM2" s="80"/>
      <c r="BN2" s="32" t="s">
        <v>29</v>
      </c>
      <c r="BO2" s="32" t="s">
        <v>30</v>
      </c>
      <c r="BP2" s="32" t="s">
        <v>31</v>
      </c>
      <c r="BQ2" s="32" t="s">
        <v>32</v>
      </c>
      <c r="BR2" s="32" t="s">
        <v>33</v>
      </c>
      <c r="BS2" s="32" t="s">
        <v>34</v>
      </c>
      <c r="BT2" s="33" t="s">
        <v>35</v>
      </c>
      <c r="BU2" s="32" t="s">
        <v>42</v>
      </c>
      <c r="BV2" s="34" t="s">
        <v>36</v>
      </c>
      <c r="BW2" s="34" t="s">
        <v>37</v>
      </c>
      <c r="BX2" s="34" t="s">
        <v>38</v>
      </c>
      <c r="BY2" s="34" t="s">
        <v>39</v>
      </c>
      <c r="BZ2" s="35" t="s">
        <v>40</v>
      </c>
      <c r="CA2" s="36"/>
      <c r="CB2" s="36">
        <f>B2</f>
        <v>0</v>
      </c>
      <c r="CC2" s="36"/>
      <c r="CD2" s="36">
        <f>J2</f>
        <v>0</v>
      </c>
      <c r="CE2" s="36"/>
      <c r="CF2" s="36">
        <f>R2</f>
        <v>0</v>
      </c>
      <c r="CG2" s="36"/>
      <c r="CH2" s="36">
        <f>Z2</f>
        <v>0</v>
      </c>
      <c r="CI2" s="36"/>
      <c r="CJ2" s="36">
        <f>AH2</f>
        <v>0</v>
      </c>
      <c r="CK2" s="36"/>
      <c r="CL2" s="36">
        <f>AP2</f>
        <v>0</v>
      </c>
      <c r="CM2" s="36"/>
      <c r="CN2" s="36">
        <f>AX2</f>
        <v>0</v>
      </c>
      <c r="CO2" s="36"/>
      <c r="CP2" s="36">
        <f t="shared" ref="CP2" si="0">BF2</f>
        <v>0</v>
      </c>
      <c r="CQ2" s="36"/>
      <c r="CR2" s="36" t="str">
        <f t="shared" ref="CR2:CY10" si="1">BN2</f>
        <v>試合数</v>
      </c>
      <c r="CS2" s="36" t="str">
        <f t="shared" si="1"/>
        <v>勝</v>
      </c>
      <c r="CT2" s="36" t="str">
        <f t="shared" si="1"/>
        <v>分</v>
      </c>
      <c r="CU2" s="36" t="str">
        <f t="shared" si="1"/>
        <v>敗</v>
      </c>
      <c r="CV2" s="36" t="str">
        <f t="shared" si="1"/>
        <v>勝点</v>
      </c>
      <c r="CW2" s="36" t="str">
        <f t="shared" si="1"/>
        <v>得点</v>
      </c>
      <c r="CX2" s="36" t="str">
        <f t="shared" si="1"/>
        <v>失点</v>
      </c>
      <c r="CY2" s="36" t="str">
        <f t="shared" si="1"/>
        <v>得失差</v>
      </c>
      <c r="DA2" s="56"/>
      <c r="DG2" s="57"/>
      <c r="DK2" s="57"/>
      <c r="DY2" s="34" t="s">
        <v>43</v>
      </c>
    </row>
    <row r="3" spans="1:129">
      <c r="A3" s="37"/>
      <c r="B3" s="38"/>
      <c r="C3" s="39"/>
      <c r="D3" s="39"/>
      <c r="E3" s="40"/>
      <c r="F3" s="38"/>
      <c r="G3" s="39"/>
      <c r="H3" s="39"/>
      <c r="I3" s="40"/>
      <c r="J3" s="41" t="str">
        <f>IF(C4="","",IF(K3-M3=0,"△",IF(K3-M3&gt;0,"○","●")))</f>
        <v/>
      </c>
      <c r="K3" s="42">
        <f>E4</f>
        <v>0</v>
      </c>
      <c r="L3" s="42" t="s">
        <v>41</v>
      </c>
      <c r="M3" s="43">
        <f>C4</f>
        <v>0</v>
      </c>
      <c r="N3" s="41" t="str">
        <f>IF(G4="","",IF(O3-Q3=0,"△",IF(O3-Q3&gt;0,"○","●")))</f>
        <v/>
      </c>
      <c r="O3" s="42">
        <f>I4</f>
        <v>0</v>
      </c>
      <c r="P3" s="42" t="s">
        <v>41</v>
      </c>
      <c r="Q3" s="43">
        <f>G4</f>
        <v>0</v>
      </c>
      <c r="R3" s="41" t="str">
        <f>IF(C5="","",IF(S3-U3=0,"△",IF(S3-U3&gt;0,"○","●")))</f>
        <v/>
      </c>
      <c r="S3" s="42">
        <f>E5</f>
        <v>0</v>
      </c>
      <c r="T3" s="42" t="s">
        <v>41</v>
      </c>
      <c r="U3" s="43">
        <f>C5</f>
        <v>0</v>
      </c>
      <c r="V3" s="41" t="str">
        <f>IF(G5="","",IF(W3-Y3=0,"△",IF(W3-Y3&gt;0,"○","●")))</f>
        <v/>
      </c>
      <c r="W3" s="42">
        <f>I5</f>
        <v>0</v>
      </c>
      <c r="X3" s="42" t="s">
        <v>41</v>
      </c>
      <c r="Y3" s="43">
        <f>G5</f>
        <v>0</v>
      </c>
      <c r="Z3" s="41" t="str">
        <f>IF(C6="","",IF(AA3-AC3=0,"△",IF(AA3-AC3&gt;0,"○","●")))</f>
        <v/>
      </c>
      <c r="AA3" s="42">
        <f>E6</f>
        <v>0</v>
      </c>
      <c r="AB3" s="42" t="s">
        <v>41</v>
      </c>
      <c r="AC3" s="43">
        <f>C6</f>
        <v>0</v>
      </c>
      <c r="AD3" s="41" t="str">
        <f>IF(G6="","",IF(AE3-AG3=0,"△",IF(AE3-AG3&gt;0,"○","●")))</f>
        <v/>
      </c>
      <c r="AE3" s="42">
        <f>I6</f>
        <v>0</v>
      </c>
      <c r="AF3" s="42" t="s">
        <v>41</v>
      </c>
      <c r="AG3" s="43">
        <f>G6</f>
        <v>0</v>
      </c>
      <c r="AH3" s="41" t="str">
        <f>IF(C7="","",IF(AI3-AK3=0,"△",IF(AI3-AK3&gt;0,"○","●")))</f>
        <v/>
      </c>
      <c r="AI3" s="42">
        <f>E7</f>
        <v>0</v>
      </c>
      <c r="AJ3" s="42" t="s">
        <v>41</v>
      </c>
      <c r="AK3" s="43">
        <f>C7</f>
        <v>0</v>
      </c>
      <c r="AL3" s="41" t="str">
        <f>IF(G7="","",IF(AM3-AO3=0,"△",IF(AM3-AO3&gt;0,"○","●")))</f>
        <v/>
      </c>
      <c r="AM3" s="42">
        <f>I7</f>
        <v>0</v>
      </c>
      <c r="AN3" s="42" t="s">
        <v>41</v>
      </c>
      <c r="AO3" s="43">
        <f>G7</f>
        <v>0</v>
      </c>
      <c r="AP3" s="41" t="str">
        <f>IF(C8="","",IF(AQ3-AS3=0,"△",IF(AQ3-AS3&gt;0,"○","●")))</f>
        <v/>
      </c>
      <c r="AQ3" s="42">
        <f>E8</f>
        <v>0</v>
      </c>
      <c r="AR3" s="42" t="s">
        <v>41</v>
      </c>
      <c r="AS3" s="43">
        <f>C8</f>
        <v>0</v>
      </c>
      <c r="AT3" s="41" t="str">
        <f>IF(G8="","",IF(AU3-AW3=0,"△",IF(AU3-AW3&gt;0,"○","●")))</f>
        <v/>
      </c>
      <c r="AU3" s="42">
        <f>I8</f>
        <v>0</v>
      </c>
      <c r="AV3" s="42" t="s">
        <v>41</v>
      </c>
      <c r="AW3" s="43">
        <f>G8</f>
        <v>0</v>
      </c>
      <c r="AX3" s="41" t="str">
        <f>IF(B9="","",IF(AY3-BA3=0,"△",IF(AY3-BA3&gt;0,"○","●")))</f>
        <v/>
      </c>
      <c r="AY3" s="44">
        <f>E9</f>
        <v>0</v>
      </c>
      <c r="AZ3" s="42" t="s">
        <v>41</v>
      </c>
      <c r="BA3" s="45">
        <f>C9</f>
        <v>0</v>
      </c>
      <c r="BB3" s="41" t="str">
        <f>IF(F9="","",IF(BC3-BE3=0,"△",IF(BC3-BE3&gt;0,"○","●")))</f>
        <v/>
      </c>
      <c r="BC3" s="44">
        <f>I9</f>
        <v>0</v>
      </c>
      <c r="BD3" s="42" t="s">
        <v>41</v>
      </c>
      <c r="BE3" s="45">
        <f>G9</f>
        <v>0</v>
      </c>
      <c r="BF3" s="41" t="str">
        <f>IF(B10="","",IF(BG3-BI3=0,"△",IF(BG3-BI3&gt;0,"○","●")))</f>
        <v/>
      </c>
      <c r="BG3" s="44">
        <f>E10</f>
        <v>0</v>
      </c>
      <c r="BH3" s="42" t="s">
        <v>41</v>
      </c>
      <c r="BI3" s="45">
        <f>C10</f>
        <v>0</v>
      </c>
      <c r="BJ3" s="41" t="str">
        <f>IF(F10="","",IF(BK3-BM3=0,"△",IF(BK3-BM3&gt;0,"○","●")))</f>
        <v/>
      </c>
      <c r="BK3" s="44">
        <f>I10</f>
        <v>0</v>
      </c>
      <c r="BL3" s="42" t="s">
        <v>41</v>
      </c>
      <c r="BM3" s="45">
        <f>G10</f>
        <v>0</v>
      </c>
      <c r="BN3" s="45">
        <f>SUM(BO3:BQ3)</f>
        <v>0</v>
      </c>
      <c r="BO3" s="45">
        <f>COUNTIF(B3:$BM$3,"○")</f>
        <v>0</v>
      </c>
      <c r="BP3" s="45">
        <f>COUNTIF(B3:$BM$3,"△")</f>
        <v>0</v>
      </c>
      <c r="BQ3" s="45">
        <f>COUNTIF(B3:$BM$3,"●")</f>
        <v>0</v>
      </c>
      <c r="BR3" s="43">
        <f>COUNTIF(B3:BM3,"○")*3+COUNTIF(B3:BM3,"△")</f>
        <v>0</v>
      </c>
      <c r="BS3" s="46">
        <f>C3+K3+O3+W3+S3+AA3+AE3+AI3+AM3+AQ3+AU3+G3+AY3+BC3+BG3+BK3</f>
        <v>0</v>
      </c>
      <c r="BT3" s="47">
        <f>E3+M3+Q3+U3+AC3+I3+Y3+AG3+AK3+AO3+AS3+AW3+BA3+BE3+BI3+BM3</f>
        <v>0</v>
      </c>
      <c r="BU3" s="48">
        <f>BS3-BT3</f>
        <v>0</v>
      </c>
      <c r="BV3" s="34">
        <f t="shared" ref="BV3:BV8" si="2">BW3+BX3*100+BY3</f>
        <v>0</v>
      </c>
      <c r="BW3" s="34">
        <f t="shared" ref="BW3:BW8" si="3">BR3*1000</f>
        <v>0</v>
      </c>
      <c r="BX3" s="49"/>
      <c r="BY3" s="49">
        <f t="shared" ref="BY3:BY8" si="4">BU3</f>
        <v>0</v>
      </c>
      <c r="BZ3" s="35">
        <f t="shared" ref="BZ3:BZ8" si="5">RANK(BV3,$BV$3:$BV$8)</f>
        <v>1</v>
      </c>
      <c r="CA3" s="36">
        <f t="shared" ref="CA3:CA10" si="6">A3</f>
        <v>0</v>
      </c>
      <c r="CB3" s="50" t="str">
        <f t="shared" ref="CB3:CB10" si="7">IF(B3="","",B3&amp;C3&amp;D3&amp;E3)</f>
        <v/>
      </c>
      <c r="CC3" s="50" t="str">
        <f t="shared" ref="CC3:CC10" si="8">IF(F3="","",F3&amp;G3&amp;H3&amp;I3)</f>
        <v/>
      </c>
      <c r="CD3" s="50" t="str">
        <f t="shared" ref="CD3:CD10" si="9">IF(J3="","",J3&amp;K3&amp;L3&amp;M3)</f>
        <v/>
      </c>
      <c r="CE3" s="50" t="str">
        <f t="shared" ref="CE3:CE10" si="10">IF(N3="","",N3&amp;O3&amp;P3&amp;Q3)</f>
        <v/>
      </c>
      <c r="CF3" s="50" t="str">
        <f t="shared" ref="CF3:CF10" si="11">IF(R3="","",R3&amp;S3&amp;T3&amp;U3)</f>
        <v/>
      </c>
      <c r="CG3" s="50" t="str">
        <f t="shared" ref="CG3:CG10" si="12">IF(V3="","",V3&amp;W3&amp;X3&amp;Y3)</f>
        <v/>
      </c>
      <c r="CH3" s="50" t="str">
        <f t="shared" ref="CH3:CH10" si="13">IF(Z3="","",Z3&amp;AA3&amp;AB3&amp;AC3)</f>
        <v/>
      </c>
      <c r="CI3" s="50" t="str">
        <f t="shared" ref="CI3:CI10" si="14">IF(AD3="","",AD3&amp;AE3&amp;AF3&amp;AG3)</f>
        <v/>
      </c>
      <c r="CJ3" s="50" t="str">
        <f t="shared" ref="CJ3:CJ10" si="15">IF(AH3="","",AH3&amp;AI3&amp;AJ3&amp;AK3)</f>
        <v/>
      </c>
      <c r="CK3" s="50" t="str">
        <f t="shared" ref="CK3:CK10" si="16">IF(AL3="","",AL3&amp;AM3&amp;AN3&amp;AO3)</f>
        <v/>
      </c>
      <c r="CL3" s="50" t="str">
        <f t="shared" ref="CL3:CL10" si="17">IF(AP3="","",AP3&amp;AQ3&amp;AR3&amp;AS3)</f>
        <v/>
      </c>
      <c r="CM3" s="50" t="str">
        <f t="shared" ref="CM3:CM10" si="18">IF(AT3="","",AT3&amp;AU3&amp;AV3&amp;AW3)</f>
        <v/>
      </c>
      <c r="CN3" s="50" t="str">
        <f t="shared" ref="CN3:CN10" si="19">IF(AX3="","",AX3&amp;AY3&amp;AZ3&amp;BA3)</f>
        <v/>
      </c>
      <c r="CO3" s="50" t="str">
        <f t="shared" ref="CO3" si="20">IF(BB3="","",BB3&amp;BC3&amp;BD3&amp;BE3)</f>
        <v/>
      </c>
      <c r="CP3" s="50" t="str">
        <f t="shared" ref="CP3:CP10" si="21">IF(BF3="","",BF3&amp;BG3&amp;BH3&amp;BI3)</f>
        <v/>
      </c>
      <c r="CQ3" s="50" t="str">
        <f>IF(BJ3="","",BJ3&amp;BK3&amp;BL3&amp;BM3)</f>
        <v/>
      </c>
      <c r="CR3" s="50">
        <f t="shared" si="1"/>
        <v>0</v>
      </c>
      <c r="CS3" s="50">
        <f t="shared" si="1"/>
        <v>0</v>
      </c>
      <c r="CT3" s="50">
        <f t="shared" si="1"/>
        <v>0</v>
      </c>
      <c r="CU3" s="50">
        <f t="shared" si="1"/>
        <v>0</v>
      </c>
      <c r="CV3" s="50">
        <f>BR3</f>
        <v>0</v>
      </c>
      <c r="CW3" s="50">
        <f t="shared" si="1"/>
        <v>0</v>
      </c>
      <c r="CX3" s="50">
        <f t="shared" si="1"/>
        <v>0</v>
      </c>
      <c r="CY3" s="50">
        <f t="shared" si="1"/>
        <v>0</v>
      </c>
      <c r="DA3" s="56"/>
      <c r="DG3" s="57"/>
      <c r="DK3" s="57"/>
      <c r="DY3" s="34">
        <v>35</v>
      </c>
    </row>
    <row r="4" spans="1:129">
      <c r="A4" s="37"/>
      <c r="B4" s="41" t="str">
        <f t="shared" ref="B4:B10" si="22">IF(C4="","",IF(C4-E4=0,"△",IF(C4-E4&gt;0,"○","●")))</f>
        <v/>
      </c>
      <c r="C4" s="44"/>
      <c r="D4" s="42" t="s">
        <v>41</v>
      </c>
      <c r="E4" s="45"/>
      <c r="F4" s="41" t="str">
        <f>IF(G4="","",IF(G4-I4=0,"△",IF(G4-I4&gt;0,"○","●")))</f>
        <v/>
      </c>
      <c r="G4" s="44"/>
      <c r="H4" s="42" t="s">
        <v>41</v>
      </c>
      <c r="I4" s="45"/>
      <c r="J4" s="38"/>
      <c r="K4" s="39"/>
      <c r="L4" s="39"/>
      <c r="M4" s="40"/>
      <c r="N4" s="38"/>
      <c r="O4" s="39"/>
      <c r="P4" s="39"/>
      <c r="Q4" s="40"/>
      <c r="R4" s="41" t="str">
        <f>IF(K5="","",IF(S4-U4=0,"△",IF(S4-U4&gt;0,"○","●")))</f>
        <v/>
      </c>
      <c r="S4" s="42">
        <f>M5</f>
        <v>0</v>
      </c>
      <c r="T4" s="42" t="s">
        <v>41</v>
      </c>
      <c r="U4" s="43">
        <f>K5</f>
        <v>0</v>
      </c>
      <c r="V4" s="41" t="str">
        <f>IF(O5="","",IF(W4-Y4=0,"△",IF(W4-Y4&gt;0,"○","●")))</f>
        <v/>
      </c>
      <c r="W4" s="42">
        <f>Q5</f>
        <v>0</v>
      </c>
      <c r="X4" s="42" t="s">
        <v>41</v>
      </c>
      <c r="Y4" s="43">
        <f>O5</f>
        <v>0</v>
      </c>
      <c r="Z4" s="41" t="str">
        <f>IF(K6="","",IF(AA4-AC4=0,"△",IF(AA4-AC4&gt;0,"○","●")))</f>
        <v/>
      </c>
      <c r="AA4" s="42">
        <f>M6</f>
        <v>0</v>
      </c>
      <c r="AB4" s="42" t="s">
        <v>41</v>
      </c>
      <c r="AC4" s="43">
        <f>K6</f>
        <v>0</v>
      </c>
      <c r="AD4" s="41" t="str">
        <f>IF(O6="","",IF(AE4-AG4=0,"△",IF(AE4-AG4&gt;0,"○","●")))</f>
        <v/>
      </c>
      <c r="AE4" s="42">
        <f>Q6</f>
        <v>0</v>
      </c>
      <c r="AF4" s="42" t="s">
        <v>41</v>
      </c>
      <c r="AG4" s="43">
        <f>O6</f>
        <v>0</v>
      </c>
      <c r="AH4" s="41" t="str">
        <f>IF(K7="","",IF(AI4-AK4=0,"△",IF(AI4-AK4&gt;0,"○","●")))</f>
        <v/>
      </c>
      <c r="AI4" s="42">
        <f>M7</f>
        <v>0</v>
      </c>
      <c r="AJ4" s="42" t="s">
        <v>41</v>
      </c>
      <c r="AK4" s="43">
        <f>K7</f>
        <v>0</v>
      </c>
      <c r="AL4" s="41" t="str">
        <f>IF(O7="","",IF(AM4-AO4=0,"△",IF(AM4-AO4&gt;0,"○","●")))</f>
        <v/>
      </c>
      <c r="AM4" s="42">
        <f>Q7</f>
        <v>0</v>
      </c>
      <c r="AN4" s="42" t="s">
        <v>41</v>
      </c>
      <c r="AO4" s="43">
        <f>O7</f>
        <v>0</v>
      </c>
      <c r="AP4" s="41" t="str">
        <f>IF(K8="","",IF(AQ4-AS4=0,"△",IF(AQ4-AS4&gt;0,"○","●")))</f>
        <v/>
      </c>
      <c r="AQ4" s="42">
        <f>M8</f>
        <v>0</v>
      </c>
      <c r="AR4" s="42" t="s">
        <v>41</v>
      </c>
      <c r="AS4" s="43">
        <f>K8</f>
        <v>0</v>
      </c>
      <c r="AT4" s="41" t="str">
        <f>IF(O8="","",IF(AU4-AW4=0,"△",IF(AU4-AW4&gt;0,"○","●")))</f>
        <v/>
      </c>
      <c r="AU4" s="42">
        <f>Q8</f>
        <v>0</v>
      </c>
      <c r="AV4" s="42" t="s">
        <v>41</v>
      </c>
      <c r="AW4" s="43">
        <f>O8</f>
        <v>0</v>
      </c>
      <c r="AX4" s="41" t="str">
        <f>IF(J9="","",IF(AY4-BA4=0,"△",IF(AY4-BA4&gt;0,"○","●")))</f>
        <v/>
      </c>
      <c r="AY4" s="44">
        <f>M9</f>
        <v>0</v>
      </c>
      <c r="AZ4" s="42" t="s">
        <v>41</v>
      </c>
      <c r="BA4" s="45">
        <f>K9</f>
        <v>0</v>
      </c>
      <c r="BB4" s="41" t="str">
        <f>IF(N9="","",IF(BC4-BE4=0,"△",IF(BC4-BE4&gt;0,"○","●")))</f>
        <v/>
      </c>
      <c r="BC4" s="44">
        <f>Q9</f>
        <v>0</v>
      </c>
      <c r="BD4" s="42" t="s">
        <v>41</v>
      </c>
      <c r="BE4" s="45">
        <f>O9</f>
        <v>0</v>
      </c>
      <c r="BF4" s="41" t="str">
        <f>IF(J10="","",IF(BG4-BI4=0,"△",IF(BG4-BI4&gt;0,"○","●")))</f>
        <v/>
      </c>
      <c r="BG4" s="44">
        <f>M10</f>
        <v>0</v>
      </c>
      <c r="BH4" s="42" t="s">
        <v>41</v>
      </c>
      <c r="BI4" s="45">
        <f>K10</f>
        <v>0</v>
      </c>
      <c r="BJ4" s="41" t="str">
        <f>IF(N10="","",IF(BK4-BM4=0,"△",IF(BK4-BM4&gt;0,"○","●")))</f>
        <v/>
      </c>
      <c r="BK4" s="44">
        <f>Q10</f>
        <v>0</v>
      </c>
      <c r="BL4" s="42" t="s">
        <v>41</v>
      </c>
      <c r="BM4" s="45">
        <f>O10</f>
        <v>0</v>
      </c>
      <c r="BN4" s="45">
        <f t="shared" ref="BN4:BN10" si="23">SUM(BO4:BQ4)</f>
        <v>0</v>
      </c>
      <c r="BO4" s="45">
        <f>COUNTIF(B$4:$BM4,"○")</f>
        <v>0</v>
      </c>
      <c r="BP4" s="45">
        <f>COUNTIF(B$4:$BM4,"△")</f>
        <v>0</v>
      </c>
      <c r="BQ4" s="45">
        <f>COUNTIF(B$4:$BM4,"●")</f>
        <v>0</v>
      </c>
      <c r="BR4" s="43">
        <f t="shared" ref="BR4:BR10" si="24">COUNTIF(B4:BM4,"○")*3+COUNTIF(B4:BM4,"△")</f>
        <v>0</v>
      </c>
      <c r="BS4" s="46">
        <f t="shared" ref="BS4:BS10" si="25">C4+K4+O4+W4+S4+AA4+AE4+AI4+AM4+AQ4+AU4+G4+AY4+BC4+BG4+BK4</f>
        <v>0</v>
      </c>
      <c r="BT4" s="47">
        <f t="shared" ref="BT4:BT10" si="26">E4+M4+Q4+U4+AC4+I4+Y4+AG4+AK4+AO4+AS4+AW4+BA4+BE4+BI4+BM4</f>
        <v>0</v>
      </c>
      <c r="BU4" s="48">
        <f t="shared" ref="BU4:BU10" si="27">BS4-BT4</f>
        <v>0</v>
      </c>
      <c r="BV4" s="34">
        <f t="shared" si="2"/>
        <v>0</v>
      </c>
      <c r="BW4" s="34">
        <f t="shared" si="3"/>
        <v>0</v>
      </c>
      <c r="BX4" s="49"/>
      <c r="BY4" s="49">
        <f t="shared" si="4"/>
        <v>0</v>
      </c>
      <c r="BZ4" s="35">
        <f t="shared" si="5"/>
        <v>1</v>
      </c>
      <c r="CA4" s="36">
        <f t="shared" si="6"/>
        <v>0</v>
      </c>
      <c r="CB4" s="50" t="str">
        <f t="shared" si="7"/>
        <v/>
      </c>
      <c r="CC4" s="50" t="str">
        <f t="shared" si="8"/>
        <v/>
      </c>
      <c r="CD4" s="50" t="str">
        <f t="shared" si="9"/>
        <v/>
      </c>
      <c r="CE4" s="50" t="str">
        <f t="shared" si="10"/>
        <v/>
      </c>
      <c r="CF4" s="50" t="str">
        <f t="shared" si="11"/>
        <v/>
      </c>
      <c r="CG4" s="50" t="str">
        <f t="shared" si="12"/>
        <v/>
      </c>
      <c r="CH4" s="50" t="str">
        <f t="shared" si="13"/>
        <v/>
      </c>
      <c r="CI4" s="50" t="str">
        <f t="shared" si="14"/>
        <v/>
      </c>
      <c r="CJ4" s="50" t="str">
        <f t="shared" si="15"/>
        <v/>
      </c>
      <c r="CK4" s="50" t="str">
        <f t="shared" si="16"/>
        <v/>
      </c>
      <c r="CL4" s="50" t="str">
        <f t="shared" si="17"/>
        <v/>
      </c>
      <c r="CM4" s="50" t="str">
        <f t="shared" si="18"/>
        <v/>
      </c>
      <c r="CN4" s="50" t="str">
        <f t="shared" si="19"/>
        <v/>
      </c>
      <c r="CO4" s="50" t="str">
        <f>IF(BB4="","",BB4&amp;BC4&amp;BD4&amp;BE4)</f>
        <v/>
      </c>
      <c r="CP4" s="50" t="str">
        <f t="shared" si="21"/>
        <v/>
      </c>
      <c r="CQ4" s="50" t="str">
        <f t="shared" ref="CQ4:CQ10" si="28">IF(BJ4="","",BJ4&amp;BK4&amp;BL4&amp;BM4)</f>
        <v/>
      </c>
      <c r="CR4" s="50">
        <f t="shared" si="1"/>
        <v>0</v>
      </c>
      <c r="CS4" s="50">
        <f t="shared" si="1"/>
        <v>0</v>
      </c>
      <c r="CT4" s="50">
        <f t="shared" si="1"/>
        <v>0</v>
      </c>
      <c r="CU4" s="50">
        <f t="shared" si="1"/>
        <v>0</v>
      </c>
      <c r="CV4" s="50">
        <f t="shared" si="1"/>
        <v>0</v>
      </c>
      <c r="CW4" s="50">
        <f t="shared" si="1"/>
        <v>0</v>
      </c>
      <c r="CX4" s="50">
        <f t="shared" si="1"/>
        <v>0</v>
      </c>
      <c r="CY4" s="50">
        <f t="shared" si="1"/>
        <v>0</v>
      </c>
      <c r="DA4" s="56"/>
      <c r="DG4" s="57"/>
      <c r="DK4" s="57"/>
      <c r="DY4" s="34">
        <v>16</v>
      </c>
    </row>
    <row r="5" spans="1:129">
      <c r="A5" s="37"/>
      <c r="B5" s="41" t="str">
        <f t="shared" si="22"/>
        <v/>
      </c>
      <c r="C5" s="44"/>
      <c r="D5" s="42" t="s">
        <v>41</v>
      </c>
      <c r="E5" s="45"/>
      <c r="F5" s="41" t="str">
        <f>IF(G5="","",IF(G5-I5=0,"△",IF(G5-I5&gt;0,"○","●")))</f>
        <v/>
      </c>
      <c r="G5" s="44"/>
      <c r="H5" s="42" t="s">
        <v>41</v>
      </c>
      <c r="I5" s="45"/>
      <c r="J5" s="41" t="str">
        <f>IF(K5="","",IF(K5-M5=0,"△",IF(K5-M5&gt;0,"○","●")))</f>
        <v/>
      </c>
      <c r="K5" s="44"/>
      <c r="L5" s="42" t="s">
        <v>41</v>
      </c>
      <c r="M5" s="44"/>
      <c r="N5" s="41" t="str">
        <f>IF(O5="","",IF(O5-Q5=0,"△",IF(O5-Q5&gt;0,"○","●")))</f>
        <v/>
      </c>
      <c r="O5" s="44"/>
      <c r="P5" s="42" t="s">
        <v>41</v>
      </c>
      <c r="Q5" s="45"/>
      <c r="R5" s="38"/>
      <c r="S5" s="39"/>
      <c r="T5" s="39"/>
      <c r="U5" s="40"/>
      <c r="V5" s="38"/>
      <c r="W5" s="39"/>
      <c r="X5" s="39"/>
      <c r="Y5" s="40"/>
      <c r="Z5" s="41" t="str">
        <f>IF(S6="","",IF(AA5-AC5=0,"△",IF(AA5-AC5&gt;0,"○","●")))</f>
        <v/>
      </c>
      <c r="AA5" s="42">
        <f>U6</f>
        <v>0</v>
      </c>
      <c r="AB5" s="42" t="s">
        <v>41</v>
      </c>
      <c r="AC5" s="43">
        <f>S6</f>
        <v>0</v>
      </c>
      <c r="AD5" s="41" t="str">
        <f>IF(W6="","",IF(AE5-AG5=0,"△",IF(AE5-AG5&gt;0,"○","●")))</f>
        <v/>
      </c>
      <c r="AE5" s="42">
        <f>Y6</f>
        <v>0</v>
      </c>
      <c r="AF5" s="42" t="s">
        <v>41</v>
      </c>
      <c r="AG5" s="43">
        <f>W6</f>
        <v>0</v>
      </c>
      <c r="AH5" s="41" t="str">
        <f>IF(S7="","",IF(AI5-AK5=0,"△",IF(AI5-AK5&gt;0,"○","●")))</f>
        <v/>
      </c>
      <c r="AI5" s="42">
        <f>U7</f>
        <v>0</v>
      </c>
      <c r="AJ5" s="42" t="s">
        <v>41</v>
      </c>
      <c r="AK5" s="43">
        <f>S7</f>
        <v>0</v>
      </c>
      <c r="AL5" s="41" t="str">
        <f>IF(W7="","",IF(AM5-AO5=0,"△",IF(AM5-AO5&gt;0,"○","●")))</f>
        <v/>
      </c>
      <c r="AM5" s="42">
        <f>Y7</f>
        <v>0</v>
      </c>
      <c r="AN5" s="42" t="s">
        <v>41</v>
      </c>
      <c r="AO5" s="43">
        <f>W7</f>
        <v>0</v>
      </c>
      <c r="AP5" s="41" t="str">
        <f>IF(S8="","",IF(AQ5-AS5=0,"△",IF(AQ5-AS5&gt;0,"○","●")))</f>
        <v/>
      </c>
      <c r="AQ5" s="42">
        <f>U8</f>
        <v>0</v>
      </c>
      <c r="AR5" s="42" t="s">
        <v>41</v>
      </c>
      <c r="AS5" s="43">
        <f>S8</f>
        <v>0</v>
      </c>
      <c r="AT5" s="41" t="str">
        <f>IF(W8="","",IF(AU5-AW5=0,"△",IF(AU5-AW5&gt;0,"○","●")))</f>
        <v/>
      </c>
      <c r="AU5" s="42">
        <f>Y8</f>
        <v>0</v>
      </c>
      <c r="AV5" s="42" t="s">
        <v>41</v>
      </c>
      <c r="AW5" s="43">
        <f>W8</f>
        <v>0</v>
      </c>
      <c r="AX5" s="41" t="str">
        <f>IF(R9="","",IF(AY5-BA5=0,"△",IF(AY5-BA5&gt;0,"○","●")))</f>
        <v/>
      </c>
      <c r="AY5" s="44">
        <f>U9</f>
        <v>0</v>
      </c>
      <c r="AZ5" s="42" t="s">
        <v>41</v>
      </c>
      <c r="BA5" s="45">
        <f>S9</f>
        <v>0</v>
      </c>
      <c r="BB5" s="41" t="str">
        <f>IF(V9="","",IF(BC5-BE5=0,"△",IF(BC5-BE5&gt;0,"○","●")))</f>
        <v/>
      </c>
      <c r="BC5" s="44">
        <f>Y9</f>
        <v>0</v>
      </c>
      <c r="BD5" s="42" t="s">
        <v>41</v>
      </c>
      <c r="BE5" s="45">
        <f>W9</f>
        <v>0</v>
      </c>
      <c r="BF5" s="41" t="str">
        <f>IF(R10="","",IF(BG5-BI5=0,"△",IF(BG5-BI5&gt;0,"○","●")))</f>
        <v/>
      </c>
      <c r="BG5" s="44">
        <f>U10</f>
        <v>0</v>
      </c>
      <c r="BH5" s="42" t="s">
        <v>41</v>
      </c>
      <c r="BI5" s="45">
        <f>S10</f>
        <v>0</v>
      </c>
      <c r="BJ5" s="41" t="str">
        <f>IF(V10="","",IF(BK5-BM5=0,"△",IF(BK5-BM5&gt;0,"○","●")))</f>
        <v/>
      </c>
      <c r="BK5" s="44">
        <f>Y10</f>
        <v>0</v>
      </c>
      <c r="BL5" s="42" t="s">
        <v>41</v>
      </c>
      <c r="BM5" s="45">
        <f>W10</f>
        <v>0</v>
      </c>
      <c r="BN5" s="45">
        <f t="shared" si="23"/>
        <v>0</v>
      </c>
      <c r="BO5" s="45">
        <f>COUNTIF(B$5:$BM5,"○")</f>
        <v>0</v>
      </c>
      <c r="BP5" s="45">
        <f>COUNTIF(B$5:$BM5,"△")</f>
        <v>0</v>
      </c>
      <c r="BQ5" s="45">
        <f>COUNTIF(B$5:$BM5,"●")</f>
        <v>0</v>
      </c>
      <c r="BR5" s="43">
        <f t="shared" si="24"/>
        <v>0</v>
      </c>
      <c r="BS5" s="46">
        <f t="shared" si="25"/>
        <v>0</v>
      </c>
      <c r="BT5" s="47">
        <f t="shared" si="26"/>
        <v>0</v>
      </c>
      <c r="BU5" s="48">
        <f t="shared" si="27"/>
        <v>0</v>
      </c>
      <c r="BV5" s="34">
        <f t="shared" si="2"/>
        <v>0</v>
      </c>
      <c r="BW5" s="34">
        <f t="shared" si="3"/>
        <v>0</v>
      </c>
      <c r="BX5" s="49"/>
      <c r="BY5" s="49">
        <f t="shared" si="4"/>
        <v>0</v>
      </c>
      <c r="BZ5" s="35">
        <f t="shared" si="5"/>
        <v>1</v>
      </c>
      <c r="CA5" s="36">
        <f t="shared" si="6"/>
        <v>0</v>
      </c>
      <c r="CB5" s="50" t="str">
        <f t="shared" si="7"/>
        <v/>
      </c>
      <c r="CC5" s="50" t="str">
        <f t="shared" si="8"/>
        <v/>
      </c>
      <c r="CD5" s="50" t="str">
        <f t="shared" si="9"/>
        <v/>
      </c>
      <c r="CE5" s="50" t="str">
        <f t="shared" si="10"/>
        <v/>
      </c>
      <c r="CF5" s="50" t="str">
        <f t="shared" si="11"/>
        <v/>
      </c>
      <c r="CG5" s="50" t="str">
        <f t="shared" si="12"/>
        <v/>
      </c>
      <c r="CH5" s="50" t="str">
        <f t="shared" si="13"/>
        <v/>
      </c>
      <c r="CI5" s="50" t="str">
        <f t="shared" si="14"/>
        <v/>
      </c>
      <c r="CJ5" s="50" t="str">
        <f t="shared" si="15"/>
        <v/>
      </c>
      <c r="CK5" s="50" t="str">
        <f t="shared" si="16"/>
        <v/>
      </c>
      <c r="CL5" s="50" t="str">
        <f t="shared" si="17"/>
        <v/>
      </c>
      <c r="CM5" s="50" t="str">
        <f t="shared" si="18"/>
        <v/>
      </c>
      <c r="CN5" s="50" t="str">
        <f t="shared" si="19"/>
        <v/>
      </c>
      <c r="CO5" s="50" t="str">
        <f t="shared" ref="CO5:CO10" si="29">IF(BB5="","",BB5&amp;BC5&amp;BD5&amp;BE5)</f>
        <v/>
      </c>
      <c r="CP5" s="50" t="str">
        <f t="shared" si="21"/>
        <v/>
      </c>
      <c r="CQ5" s="50" t="str">
        <f t="shared" si="28"/>
        <v/>
      </c>
      <c r="CR5" s="50">
        <f t="shared" si="1"/>
        <v>0</v>
      </c>
      <c r="CS5" s="50">
        <f t="shared" si="1"/>
        <v>0</v>
      </c>
      <c r="CT5" s="50">
        <f t="shared" si="1"/>
        <v>0</v>
      </c>
      <c r="CU5" s="50">
        <f t="shared" si="1"/>
        <v>0</v>
      </c>
      <c r="CV5" s="50">
        <f t="shared" si="1"/>
        <v>0</v>
      </c>
      <c r="CW5" s="50">
        <f t="shared" si="1"/>
        <v>0</v>
      </c>
      <c r="CX5" s="50">
        <f t="shared" si="1"/>
        <v>0</v>
      </c>
      <c r="CY5" s="50">
        <f t="shared" si="1"/>
        <v>0</v>
      </c>
      <c r="DA5" s="56"/>
      <c r="DG5" s="57"/>
      <c r="DK5" s="57"/>
      <c r="DY5" s="34">
        <v>12</v>
      </c>
    </row>
    <row r="6" spans="1:129">
      <c r="A6" s="37"/>
      <c r="B6" s="41" t="str">
        <f t="shared" si="22"/>
        <v/>
      </c>
      <c r="C6" s="44"/>
      <c r="D6" s="42" t="s">
        <v>41</v>
      </c>
      <c r="E6" s="45"/>
      <c r="F6" s="41" t="str">
        <f>IF(G6="","",IF(G6-I6=0,"△",IF(G6-I6&gt;0,"○","●")))</f>
        <v/>
      </c>
      <c r="G6" s="44"/>
      <c r="H6" s="42" t="s">
        <v>41</v>
      </c>
      <c r="I6" s="45"/>
      <c r="J6" s="41" t="str">
        <f>IF(K6="","",IF(K6-M6=0,"△",IF(K6-M6&gt;0,"○","●")))</f>
        <v/>
      </c>
      <c r="K6" s="44"/>
      <c r="L6" s="42" t="s">
        <v>41</v>
      </c>
      <c r="M6" s="45"/>
      <c r="N6" s="41" t="str">
        <f>IF(O6="","",IF(O6-Q6=0,"△",IF(O6-Q6&gt;0,"○","●")))</f>
        <v/>
      </c>
      <c r="O6" s="44"/>
      <c r="P6" s="42" t="s">
        <v>41</v>
      </c>
      <c r="Q6" s="44"/>
      <c r="R6" s="41" t="str">
        <f>IF(S6="","",IF(S6-U6=0,"△",IF(S6-U6&gt;0,"○","●")))</f>
        <v/>
      </c>
      <c r="S6" s="44"/>
      <c r="T6" s="42" t="s">
        <v>41</v>
      </c>
      <c r="U6" s="45"/>
      <c r="V6" s="41" t="str">
        <f>IF(W6="","",IF(W6-Y6=0,"△",IF(W6-Y6&gt;0,"○","●")))</f>
        <v/>
      </c>
      <c r="W6" s="44"/>
      <c r="X6" s="42" t="s">
        <v>41</v>
      </c>
      <c r="Y6" s="45"/>
      <c r="Z6" s="38"/>
      <c r="AA6" s="39"/>
      <c r="AB6" s="39"/>
      <c r="AC6" s="40"/>
      <c r="AD6" s="38"/>
      <c r="AE6" s="39"/>
      <c r="AF6" s="39"/>
      <c r="AG6" s="40"/>
      <c r="AH6" s="41" t="str">
        <f>IF(AA7="","",IF(AI6-AK6=0,"△",IF(AI6-AK6&gt;0,"○","●")))</f>
        <v/>
      </c>
      <c r="AI6" s="42">
        <f>AC7</f>
        <v>0</v>
      </c>
      <c r="AJ6" s="42" t="s">
        <v>41</v>
      </c>
      <c r="AK6" s="43">
        <f>AA7</f>
        <v>0</v>
      </c>
      <c r="AL6" s="41" t="str">
        <f>IF(AE7="","",IF(AM6-AO6=0,"△",IF(AM6-AO6&gt;0,"○","●")))</f>
        <v/>
      </c>
      <c r="AM6" s="42">
        <f>AG7</f>
        <v>0</v>
      </c>
      <c r="AN6" s="42" t="s">
        <v>41</v>
      </c>
      <c r="AO6" s="43">
        <f>AE7</f>
        <v>0</v>
      </c>
      <c r="AP6" s="41" t="str">
        <f>IF(AA8="","",IF(AQ6-AS6=0,"△",IF(AQ6-AS6&gt;0,"○","●")))</f>
        <v/>
      </c>
      <c r="AQ6" s="42">
        <f>AC8</f>
        <v>0</v>
      </c>
      <c r="AR6" s="42" t="s">
        <v>41</v>
      </c>
      <c r="AS6" s="43">
        <f>AA8</f>
        <v>0</v>
      </c>
      <c r="AT6" s="41" t="str">
        <f>IF(AE8="","",IF(AU6-AW6=0,"△",IF(AU6-AW6&gt;0,"○","●")))</f>
        <v/>
      </c>
      <c r="AU6" s="42">
        <f>AG8</f>
        <v>0</v>
      </c>
      <c r="AV6" s="42" t="s">
        <v>41</v>
      </c>
      <c r="AW6" s="43">
        <f>AE8</f>
        <v>0</v>
      </c>
      <c r="AX6" s="41" t="str">
        <f>IF(Z9="","",IF(AY6-BA6=0,"△",IF(AY6-BA6&gt;0,"○","●")))</f>
        <v/>
      </c>
      <c r="AY6" s="44">
        <f>AC9</f>
        <v>0</v>
      </c>
      <c r="AZ6" s="42" t="s">
        <v>41</v>
      </c>
      <c r="BA6" s="45">
        <f>AA9</f>
        <v>0</v>
      </c>
      <c r="BB6" s="41" t="str">
        <f>IF(AD9="","",IF(BC6-BE6=0,"△",IF(BC6-BE6&gt;0,"○","●")))</f>
        <v/>
      </c>
      <c r="BC6" s="44">
        <f>AG9</f>
        <v>0</v>
      </c>
      <c r="BD6" s="42" t="s">
        <v>41</v>
      </c>
      <c r="BE6" s="45">
        <f>AE9</f>
        <v>0</v>
      </c>
      <c r="BF6" s="41" t="str">
        <f>IF(Z10="","",IF(BG6-BI6=0,"△",IF(BG6-BI6&gt;0,"○","●")))</f>
        <v/>
      </c>
      <c r="BG6" s="44">
        <f>AC10</f>
        <v>0</v>
      </c>
      <c r="BH6" s="42" t="s">
        <v>41</v>
      </c>
      <c r="BI6" s="45">
        <f>AA10</f>
        <v>0</v>
      </c>
      <c r="BJ6" s="41" t="str">
        <f>IF(AD10="","",IF(BK6-BM6=0,"△",IF(BK6-BM6&gt;0,"○","●")))</f>
        <v/>
      </c>
      <c r="BK6" s="44">
        <f>AG10</f>
        <v>0</v>
      </c>
      <c r="BL6" s="42" t="s">
        <v>41</v>
      </c>
      <c r="BM6" s="45">
        <f>AE10</f>
        <v>0</v>
      </c>
      <c r="BN6" s="45">
        <f t="shared" si="23"/>
        <v>0</v>
      </c>
      <c r="BO6" s="45">
        <f>COUNTIF(B$6:$BM6,"○")</f>
        <v>0</v>
      </c>
      <c r="BP6" s="45">
        <f>COUNTIF(B$6:$BM6,"△")</f>
        <v>0</v>
      </c>
      <c r="BQ6" s="45">
        <f>COUNTIF(B$6:$BM6,"●")</f>
        <v>0</v>
      </c>
      <c r="BR6" s="43">
        <f t="shared" si="24"/>
        <v>0</v>
      </c>
      <c r="BS6" s="46">
        <f t="shared" si="25"/>
        <v>0</v>
      </c>
      <c r="BT6" s="47">
        <f t="shared" si="26"/>
        <v>0</v>
      </c>
      <c r="BU6" s="48">
        <f t="shared" si="27"/>
        <v>0</v>
      </c>
      <c r="BV6" s="34">
        <f t="shared" si="2"/>
        <v>0</v>
      </c>
      <c r="BW6" s="34">
        <f t="shared" si="3"/>
        <v>0</v>
      </c>
      <c r="BX6" s="49"/>
      <c r="BY6" s="49">
        <f t="shared" si="4"/>
        <v>0</v>
      </c>
      <c r="BZ6" s="35">
        <f t="shared" si="5"/>
        <v>1</v>
      </c>
      <c r="CA6" s="36">
        <f t="shared" si="6"/>
        <v>0</v>
      </c>
      <c r="CB6" s="50" t="str">
        <f t="shared" si="7"/>
        <v/>
      </c>
      <c r="CC6" s="50" t="str">
        <f t="shared" si="8"/>
        <v/>
      </c>
      <c r="CD6" s="50" t="str">
        <f t="shared" si="9"/>
        <v/>
      </c>
      <c r="CE6" s="50" t="str">
        <f t="shared" si="10"/>
        <v/>
      </c>
      <c r="CF6" s="50" t="str">
        <f t="shared" si="11"/>
        <v/>
      </c>
      <c r="CG6" s="50" t="str">
        <f t="shared" si="12"/>
        <v/>
      </c>
      <c r="CH6" s="50" t="str">
        <f t="shared" si="13"/>
        <v/>
      </c>
      <c r="CI6" s="50" t="str">
        <f t="shared" si="14"/>
        <v/>
      </c>
      <c r="CJ6" s="50" t="str">
        <f t="shared" si="15"/>
        <v/>
      </c>
      <c r="CK6" s="50" t="str">
        <f t="shared" si="16"/>
        <v/>
      </c>
      <c r="CL6" s="50" t="str">
        <f t="shared" si="17"/>
        <v/>
      </c>
      <c r="CM6" s="50" t="str">
        <f t="shared" si="18"/>
        <v/>
      </c>
      <c r="CN6" s="50" t="str">
        <f t="shared" si="19"/>
        <v/>
      </c>
      <c r="CO6" s="50" t="str">
        <f t="shared" si="29"/>
        <v/>
      </c>
      <c r="CP6" s="50" t="str">
        <f t="shared" si="21"/>
        <v/>
      </c>
      <c r="CQ6" s="50" t="str">
        <f t="shared" si="28"/>
        <v/>
      </c>
      <c r="CR6" s="50">
        <f t="shared" si="1"/>
        <v>0</v>
      </c>
      <c r="CS6" s="50">
        <f t="shared" si="1"/>
        <v>0</v>
      </c>
      <c r="CT6" s="50">
        <f t="shared" si="1"/>
        <v>0</v>
      </c>
      <c r="CU6" s="50">
        <f t="shared" si="1"/>
        <v>0</v>
      </c>
      <c r="CV6" s="50">
        <f t="shared" si="1"/>
        <v>0</v>
      </c>
      <c r="CW6" s="50">
        <f t="shared" si="1"/>
        <v>0</v>
      </c>
      <c r="CX6" s="50">
        <f t="shared" si="1"/>
        <v>0</v>
      </c>
      <c r="CY6" s="50">
        <f t="shared" si="1"/>
        <v>0</v>
      </c>
      <c r="DA6" s="56"/>
      <c r="DG6" s="57"/>
      <c r="DK6" s="57"/>
      <c r="DY6" s="34">
        <v>4</v>
      </c>
    </row>
    <row r="7" spans="1:129">
      <c r="A7" s="37"/>
      <c r="B7" s="41" t="str">
        <f t="shared" si="22"/>
        <v/>
      </c>
      <c r="C7" s="44"/>
      <c r="D7" s="42" t="s">
        <v>41</v>
      </c>
      <c r="E7" s="45"/>
      <c r="F7" s="41" t="str">
        <f>IF(G7="","",IF(G7-I7=0,"△",IF(G7-I7&gt;0,"○","●")))</f>
        <v/>
      </c>
      <c r="G7" s="44"/>
      <c r="H7" s="42" t="s">
        <v>41</v>
      </c>
      <c r="I7" s="45"/>
      <c r="J7" s="41" t="str">
        <f>IF(K7="","",IF(K7-M7=0,"△",IF(K7-M7&gt;0,"○","●")))</f>
        <v/>
      </c>
      <c r="K7" s="44"/>
      <c r="L7" s="42" t="s">
        <v>41</v>
      </c>
      <c r="M7" s="45"/>
      <c r="N7" s="41" t="str">
        <f>IF(O7="","",IF(O7-Q7=0,"△",IF(O7-Q7&gt;0,"○","●")))</f>
        <v/>
      </c>
      <c r="O7" s="44"/>
      <c r="P7" s="42" t="s">
        <v>41</v>
      </c>
      <c r="Q7" s="45"/>
      <c r="R7" s="41" t="str">
        <f>IF(S7="","",IF(S7-U7=0,"△",IF(S7-U7&gt;0,"○","●")))</f>
        <v/>
      </c>
      <c r="S7" s="44"/>
      <c r="T7" s="42" t="s">
        <v>41</v>
      </c>
      <c r="U7" s="44"/>
      <c r="V7" s="41" t="str">
        <f>IF(W7="","",IF(W7-Y7=0,"△",IF(W7-Y7&gt;0,"○","●")))</f>
        <v/>
      </c>
      <c r="W7" s="44"/>
      <c r="X7" s="42" t="s">
        <v>41</v>
      </c>
      <c r="Y7" s="45"/>
      <c r="Z7" s="41" t="str">
        <f>IF(AA7="","",IF(AA7-AC7=0,"△",IF(AA7-AC7&gt;0,"○","●")))</f>
        <v/>
      </c>
      <c r="AA7" s="44"/>
      <c r="AB7" s="42" t="s">
        <v>41</v>
      </c>
      <c r="AC7" s="45"/>
      <c r="AD7" s="41" t="str">
        <f>IF(AE7="","",IF(AE7-AG7=0,"△",IF(AE7-AG7&gt;0,"○","●")))</f>
        <v/>
      </c>
      <c r="AE7" s="44"/>
      <c r="AF7" s="42" t="s">
        <v>41</v>
      </c>
      <c r="AG7" s="44"/>
      <c r="AH7" s="38"/>
      <c r="AI7" s="39"/>
      <c r="AJ7" s="39"/>
      <c r="AK7" s="40"/>
      <c r="AL7" s="38"/>
      <c r="AM7" s="39"/>
      <c r="AN7" s="39"/>
      <c r="AO7" s="40"/>
      <c r="AP7" s="41" t="str">
        <f>IF(AI8="","",IF(AQ7-AS7=0,"△",IF(AQ7-AS7&gt;0,"○","●")))</f>
        <v/>
      </c>
      <c r="AQ7" s="42">
        <f>AK8</f>
        <v>0</v>
      </c>
      <c r="AR7" s="42" t="s">
        <v>41</v>
      </c>
      <c r="AS7" s="43">
        <f>AI8</f>
        <v>0</v>
      </c>
      <c r="AT7" s="41" t="str">
        <f>IF(AM8="","",IF(AU7-AW7=0,"△",IF(AU7-AW7&gt;0,"○","●")))</f>
        <v/>
      </c>
      <c r="AU7" s="42">
        <f>AO8</f>
        <v>0</v>
      </c>
      <c r="AV7" s="42" t="s">
        <v>41</v>
      </c>
      <c r="AW7" s="43">
        <f>AM8</f>
        <v>0</v>
      </c>
      <c r="AX7" s="41" t="str">
        <f>IF(AH9="","",IF(AY7-BA7=0,"△",IF(AY7-BA7&gt;0,"○","●")))</f>
        <v/>
      </c>
      <c r="AY7" s="44">
        <f>AK9</f>
        <v>0</v>
      </c>
      <c r="AZ7" s="42" t="s">
        <v>41</v>
      </c>
      <c r="BA7" s="45">
        <f>AI9</f>
        <v>0</v>
      </c>
      <c r="BB7" s="41" t="str">
        <f>IF(AL9="","",IF(BC7-BE7=0,"△",IF(BC7-BE7&gt;0,"○","●")))</f>
        <v/>
      </c>
      <c r="BC7" s="44">
        <f>AO9</f>
        <v>0</v>
      </c>
      <c r="BD7" s="42" t="s">
        <v>41</v>
      </c>
      <c r="BE7" s="45">
        <f>AM9</f>
        <v>0</v>
      </c>
      <c r="BF7" s="41" t="str">
        <f>IF(AH10="","",IF(BG7-BI7=0,"△",IF(BG7-BI7&gt;0,"○","●")))</f>
        <v/>
      </c>
      <c r="BG7" s="44">
        <f>AK10</f>
        <v>0</v>
      </c>
      <c r="BH7" s="42" t="s">
        <v>41</v>
      </c>
      <c r="BI7" s="45">
        <f>AI10</f>
        <v>0</v>
      </c>
      <c r="BJ7" s="41" t="str">
        <f>IF(AL10="","",IF(BK7-BM7=0,"△",IF(BK7-BM7&gt;0,"○","●")))</f>
        <v/>
      </c>
      <c r="BK7" s="44">
        <f>AO10</f>
        <v>0</v>
      </c>
      <c r="BL7" s="42" t="s">
        <v>41</v>
      </c>
      <c r="BM7" s="45">
        <f>AM10</f>
        <v>0</v>
      </c>
      <c r="BN7" s="45">
        <f t="shared" si="23"/>
        <v>0</v>
      </c>
      <c r="BO7" s="45">
        <f>COUNTIF(B$7:$BM7,"○")</f>
        <v>0</v>
      </c>
      <c r="BP7" s="45">
        <f>COUNTIF(B$7:$BM7,"△")</f>
        <v>0</v>
      </c>
      <c r="BQ7" s="45">
        <f>COUNTIF(B$7:$BM7,"●")</f>
        <v>0</v>
      </c>
      <c r="BR7" s="43">
        <f t="shared" si="24"/>
        <v>0</v>
      </c>
      <c r="BS7" s="46">
        <f t="shared" si="25"/>
        <v>0</v>
      </c>
      <c r="BT7" s="47">
        <f t="shared" si="26"/>
        <v>0</v>
      </c>
      <c r="BU7" s="48">
        <f t="shared" si="27"/>
        <v>0</v>
      </c>
      <c r="BV7" s="34">
        <f t="shared" si="2"/>
        <v>0</v>
      </c>
      <c r="BW7" s="34">
        <f t="shared" si="3"/>
        <v>0</v>
      </c>
      <c r="BX7" s="49"/>
      <c r="BY7" s="49">
        <f t="shared" si="4"/>
        <v>0</v>
      </c>
      <c r="BZ7" s="35">
        <f t="shared" si="5"/>
        <v>1</v>
      </c>
      <c r="CA7" s="36">
        <f t="shared" si="6"/>
        <v>0</v>
      </c>
      <c r="CB7" s="50" t="str">
        <f t="shared" si="7"/>
        <v/>
      </c>
      <c r="CC7" s="50" t="str">
        <f t="shared" si="8"/>
        <v/>
      </c>
      <c r="CD7" s="50" t="str">
        <f t="shared" si="9"/>
        <v/>
      </c>
      <c r="CE7" s="50" t="str">
        <f t="shared" si="10"/>
        <v/>
      </c>
      <c r="CF7" s="50" t="str">
        <f t="shared" si="11"/>
        <v/>
      </c>
      <c r="CG7" s="50" t="str">
        <f t="shared" si="12"/>
        <v/>
      </c>
      <c r="CH7" s="50" t="str">
        <f t="shared" si="13"/>
        <v/>
      </c>
      <c r="CI7" s="50" t="str">
        <f t="shared" si="14"/>
        <v/>
      </c>
      <c r="CJ7" s="50" t="str">
        <f t="shared" si="15"/>
        <v/>
      </c>
      <c r="CK7" s="50" t="str">
        <f t="shared" si="16"/>
        <v/>
      </c>
      <c r="CL7" s="50" t="str">
        <f t="shared" si="17"/>
        <v/>
      </c>
      <c r="CM7" s="50" t="str">
        <f t="shared" si="18"/>
        <v/>
      </c>
      <c r="CN7" s="50" t="str">
        <f t="shared" si="19"/>
        <v/>
      </c>
      <c r="CO7" s="50" t="str">
        <f t="shared" si="29"/>
        <v/>
      </c>
      <c r="CP7" s="50" t="str">
        <f t="shared" si="21"/>
        <v/>
      </c>
      <c r="CQ7" s="50" t="str">
        <f t="shared" si="28"/>
        <v/>
      </c>
      <c r="CR7" s="50">
        <f t="shared" si="1"/>
        <v>0</v>
      </c>
      <c r="CS7" s="50">
        <f t="shared" si="1"/>
        <v>0</v>
      </c>
      <c r="CT7" s="50">
        <f t="shared" si="1"/>
        <v>0</v>
      </c>
      <c r="CU7" s="50">
        <f t="shared" si="1"/>
        <v>0</v>
      </c>
      <c r="CV7" s="50">
        <f t="shared" si="1"/>
        <v>0</v>
      </c>
      <c r="CW7" s="50">
        <f t="shared" si="1"/>
        <v>0</v>
      </c>
      <c r="CX7" s="50">
        <f t="shared" si="1"/>
        <v>0</v>
      </c>
      <c r="CY7" s="50">
        <f t="shared" si="1"/>
        <v>0</v>
      </c>
      <c r="DA7" s="56"/>
      <c r="DG7" s="57"/>
      <c r="DK7" s="57"/>
      <c r="DY7" s="34">
        <v>-3</v>
      </c>
    </row>
    <row r="8" spans="1:129">
      <c r="A8" s="37"/>
      <c r="B8" s="41" t="str">
        <f t="shared" si="22"/>
        <v/>
      </c>
      <c r="C8" s="44"/>
      <c r="D8" s="42" t="s">
        <v>41</v>
      </c>
      <c r="E8" s="45"/>
      <c r="F8" s="41" t="str">
        <f>IF(G8="","",IF(G8-I8=0,"△",IF(G8-I8&gt;0,"○","●")))</f>
        <v/>
      </c>
      <c r="G8" s="44"/>
      <c r="H8" s="42" t="s">
        <v>41</v>
      </c>
      <c r="I8" s="45"/>
      <c r="J8" s="41" t="str">
        <f>IF(K8="","",IF(K8-M8=0,"△",IF(K8-M8&gt;0,"○","●")))</f>
        <v/>
      </c>
      <c r="K8" s="44"/>
      <c r="L8" s="42" t="s">
        <v>41</v>
      </c>
      <c r="M8" s="45"/>
      <c r="N8" s="41" t="str">
        <f>IF(O8="","",IF(O8-Q8=0,"△",IF(O8-Q8&gt;0,"○","●")))</f>
        <v/>
      </c>
      <c r="O8" s="44"/>
      <c r="P8" s="42" t="s">
        <v>41</v>
      </c>
      <c r="Q8" s="45"/>
      <c r="R8" s="41" t="str">
        <f>IF(S8="","",IF(S8-U8=0,"△",IF(S8-U8&gt;0,"○","●")))</f>
        <v/>
      </c>
      <c r="S8" s="44"/>
      <c r="T8" s="42" t="s">
        <v>41</v>
      </c>
      <c r="U8" s="45"/>
      <c r="V8" s="41" t="str">
        <f>IF(W8="","",IF(W8-Y8=0,"△",IF(W8-Y8&gt;0,"○","●")))</f>
        <v/>
      </c>
      <c r="W8" s="44"/>
      <c r="X8" s="42" t="s">
        <v>41</v>
      </c>
      <c r="Y8" s="45"/>
      <c r="Z8" s="41" t="str">
        <f>IF(AA8="","",IF(AA8-AC8=0,"△",IF(AA8-AC8&gt;0,"○","●")))</f>
        <v/>
      </c>
      <c r="AA8" s="44"/>
      <c r="AB8" s="42" t="s">
        <v>41</v>
      </c>
      <c r="AC8" s="44"/>
      <c r="AD8" s="41" t="str">
        <f>IF(AE8="","",IF(AE8-AG8=0,"△",IF(AE8-AG8&gt;0,"○","●")))</f>
        <v/>
      </c>
      <c r="AE8" s="44"/>
      <c r="AF8" s="42" t="s">
        <v>41</v>
      </c>
      <c r="AG8" s="45"/>
      <c r="AH8" s="41" t="str">
        <f>IF(AI8="","",IF(AI8-AK8=0,"△",IF(AI8-AK8&gt;0,"○","●")))</f>
        <v/>
      </c>
      <c r="AI8" s="44"/>
      <c r="AJ8" s="42" t="s">
        <v>41</v>
      </c>
      <c r="AK8" s="45"/>
      <c r="AL8" s="41" t="str">
        <f>IF(AM8="","",IF(AM8-AO8=0,"△",IF(AM8-AO8&gt;0,"○","●")))</f>
        <v/>
      </c>
      <c r="AM8" s="44"/>
      <c r="AN8" s="42" t="s">
        <v>41</v>
      </c>
      <c r="AO8" s="44"/>
      <c r="AP8" s="38"/>
      <c r="AQ8" s="39"/>
      <c r="AR8" s="39"/>
      <c r="AS8" s="40"/>
      <c r="AT8" s="38"/>
      <c r="AU8" s="39"/>
      <c r="AV8" s="39"/>
      <c r="AW8" s="40"/>
      <c r="AX8" s="41" t="str">
        <f>IF(AP9="","",IF(AY8-BA8=0,"△",IF(AY8-BA8&gt;0,"○","●")))</f>
        <v/>
      </c>
      <c r="AY8" s="44">
        <f>AS9</f>
        <v>0</v>
      </c>
      <c r="AZ8" s="42" t="s">
        <v>41</v>
      </c>
      <c r="BA8" s="45">
        <f>AQ9</f>
        <v>0</v>
      </c>
      <c r="BB8" s="41" t="str">
        <f>IF(AT9="","",IF(BC8-BE8=0,"△",IF(BC8-BE8&gt;0,"○","●")))</f>
        <v/>
      </c>
      <c r="BC8" s="44">
        <f>AW9</f>
        <v>0</v>
      </c>
      <c r="BD8" s="42" t="s">
        <v>41</v>
      </c>
      <c r="BE8" s="45">
        <f>AU9</f>
        <v>0</v>
      </c>
      <c r="BF8" s="41" t="str">
        <f>IF(AP10="","",IF(BG8-BI8=0,"△",IF(BG8-BI8&gt;0,"○","●")))</f>
        <v/>
      </c>
      <c r="BG8" s="44">
        <f>AS10</f>
        <v>0</v>
      </c>
      <c r="BH8" s="42" t="s">
        <v>41</v>
      </c>
      <c r="BI8" s="45">
        <f>AQ10</f>
        <v>0</v>
      </c>
      <c r="BJ8" s="41" t="str">
        <f>IF(AT10="","",IF(BK8-BM8=0,"△",IF(BK8-BM8&gt;0,"○","●")))</f>
        <v/>
      </c>
      <c r="BK8" s="44">
        <f>AW10</f>
        <v>0</v>
      </c>
      <c r="BL8" s="42" t="s">
        <v>41</v>
      </c>
      <c r="BM8" s="45">
        <f>AU10</f>
        <v>0</v>
      </c>
      <c r="BN8" s="45">
        <f t="shared" si="23"/>
        <v>0</v>
      </c>
      <c r="BO8" s="45">
        <f>COUNTIF(B$8:$BM8,"○")</f>
        <v>0</v>
      </c>
      <c r="BP8" s="45">
        <f>COUNTIF(B$8:$BM8,"△")</f>
        <v>0</v>
      </c>
      <c r="BQ8" s="45">
        <f>COUNTIF(B$8:$BM8,"●")</f>
        <v>0</v>
      </c>
      <c r="BR8" s="43">
        <f t="shared" si="24"/>
        <v>0</v>
      </c>
      <c r="BS8" s="46">
        <f t="shared" si="25"/>
        <v>0</v>
      </c>
      <c r="BT8" s="47">
        <f t="shared" si="26"/>
        <v>0</v>
      </c>
      <c r="BU8" s="48">
        <f t="shared" si="27"/>
        <v>0</v>
      </c>
      <c r="BV8" s="34">
        <f t="shared" si="2"/>
        <v>0</v>
      </c>
      <c r="BW8" s="34">
        <f t="shared" si="3"/>
        <v>0</v>
      </c>
      <c r="BX8" s="49"/>
      <c r="BY8" s="49">
        <f t="shared" si="4"/>
        <v>0</v>
      </c>
      <c r="BZ8" s="35">
        <f t="shared" si="5"/>
        <v>1</v>
      </c>
      <c r="CA8" s="36">
        <f t="shared" si="6"/>
        <v>0</v>
      </c>
      <c r="CB8" s="50" t="str">
        <f t="shared" si="7"/>
        <v/>
      </c>
      <c r="CC8" s="50" t="str">
        <f t="shared" si="8"/>
        <v/>
      </c>
      <c r="CD8" s="50" t="str">
        <f t="shared" si="9"/>
        <v/>
      </c>
      <c r="CE8" s="50" t="str">
        <f t="shared" si="10"/>
        <v/>
      </c>
      <c r="CF8" s="50" t="str">
        <f t="shared" si="11"/>
        <v/>
      </c>
      <c r="CG8" s="50" t="str">
        <f t="shared" si="12"/>
        <v/>
      </c>
      <c r="CH8" s="50" t="str">
        <f t="shared" si="13"/>
        <v/>
      </c>
      <c r="CI8" s="50" t="str">
        <f t="shared" si="14"/>
        <v/>
      </c>
      <c r="CJ8" s="50" t="str">
        <f t="shared" si="15"/>
        <v/>
      </c>
      <c r="CK8" s="50" t="str">
        <f t="shared" si="16"/>
        <v/>
      </c>
      <c r="CL8" s="50" t="str">
        <f t="shared" si="17"/>
        <v/>
      </c>
      <c r="CM8" s="50" t="str">
        <f t="shared" si="18"/>
        <v/>
      </c>
      <c r="CN8" s="50" t="str">
        <f t="shared" si="19"/>
        <v/>
      </c>
      <c r="CO8" s="50" t="str">
        <f t="shared" si="29"/>
        <v/>
      </c>
      <c r="CP8" s="50" t="str">
        <f t="shared" si="21"/>
        <v/>
      </c>
      <c r="CQ8" s="50" t="str">
        <f t="shared" si="28"/>
        <v/>
      </c>
      <c r="CR8" s="50">
        <f t="shared" si="1"/>
        <v>0</v>
      </c>
      <c r="CS8" s="50">
        <f t="shared" si="1"/>
        <v>0</v>
      </c>
      <c r="CT8" s="50">
        <f t="shared" si="1"/>
        <v>0</v>
      </c>
      <c r="CU8" s="50">
        <f t="shared" si="1"/>
        <v>0</v>
      </c>
      <c r="CV8" s="50">
        <f t="shared" si="1"/>
        <v>0</v>
      </c>
      <c r="CW8" s="50">
        <f t="shared" si="1"/>
        <v>0</v>
      </c>
      <c r="CX8" s="50">
        <f t="shared" si="1"/>
        <v>0</v>
      </c>
      <c r="CY8" s="50">
        <f t="shared" si="1"/>
        <v>0</v>
      </c>
      <c r="DA8" s="56"/>
      <c r="DG8" s="57"/>
      <c r="DK8" s="57"/>
      <c r="DY8" s="34">
        <v>1</v>
      </c>
    </row>
    <row r="9" spans="1:129">
      <c r="A9" s="51"/>
      <c r="B9" s="41" t="str">
        <f t="shared" si="22"/>
        <v/>
      </c>
      <c r="C9" s="44"/>
      <c r="D9" s="42" t="s">
        <v>41</v>
      </c>
      <c r="E9" s="45"/>
      <c r="F9" s="41" t="str">
        <f t="shared" ref="F9" si="30">IF(G9="","",IF(G9-I9=0,"△",IF(G9-I9&gt;0,"○","●")))</f>
        <v/>
      </c>
      <c r="G9" s="44"/>
      <c r="H9" s="42" t="s">
        <v>41</v>
      </c>
      <c r="I9" s="45"/>
      <c r="J9" s="41" t="str">
        <f t="shared" ref="J9:J10" si="31">IF(K9="","",IF(K9-M9=0,"△",IF(K9-M9&gt;0,"○","●")))</f>
        <v/>
      </c>
      <c r="K9" s="44"/>
      <c r="L9" s="42" t="s">
        <v>41</v>
      </c>
      <c r="M9" s="45"/>
      <c r="N9" s="41" t="str">
        <f t="shared" ref="N9:N10" si="32">IF(O9="","",IF(O9-Q9=0,"△",IF(O9-Q9&gt;0,"○","●")))</f>
        <v/>
      </c>
      <c r="O9" s="44"/>
      <c r="P9" s="42" t="s">
        <v>41</v>
      </c>
      <c r="Q9" s="45"/>
      <c r="R9" s="41" t="str">
        <f t="shared" ref="R9:R10" si="33">IF(S9="","",IF(S9-U9=0,"△",IF(S9-U9&gt;0,"○","●")))</f>
        <v/>
      </c>
      <c r="S9" s="44"/>
      <c r="T9" s="42" t="s">
        <v>41</v>
      </c>
      <c r="U9" s="45"/>
      <c r="V9" s="41" t="str">
        <f t="shared" ref="V9:V10" si="34">IF(W9="","",IF(W9-Y9=0,"△",IF(W9-Y9&gt;0,"○","●")))</f>
        <v/>
      </c>
      <c r="W9" s="44"/>
      <c r="X9" s="42" t="s">
        <v>41</v>
      </c>
      <c r="Y9" s="45"/>
      <c r="Z9" s="41" t="str">
        <f t="shared" ref="Z9:Z10" si="35">IF(AA9="","",IF(AA9-AC9=0,"△",IF(AA9-AC9&gt;0,"○","●")))</f>
        <v/>
      </c>
      <c r="AA9" s="44"/>
      <c r="AB9" s="42" t="s">
        <v>41</v>
      </c>
      <c r="AC9" s="44"/>
      <c r="AD9" s="41" t="str">
        <f t="shared" ref="AD9:AD10" si="36">IF(AE9="","",IF(AE9-AG9=0,"△",IF(AE9-AG9&gt;0,"○","●")))</f>
        <v/>
      </c>
      <c r="AE9" s="44"/>
      <c r="AF9" s="42" t="s">
        <v>41</v>
      </c>
      <c r="AG9" s="45"/>
      <c r="AH9" s="41" t="str">
        <f t="shared" ref="AH9:AH10" si="37">IF(AI9="","",IF(AI9-AK9=0,"△",IF(AI9-AK9&gt;0,"○","●")))</f>
        <v/>
      </c>
      <c r="AI9" s="44"/>
      <c r="AJ9" s="42" t="s">
        <v>41</v>
      </c>
      <c r="AK9" s="44"/>
      <c r="AL9" s="41" t="str">
        <f t="shared" ref="AL9:AL10" si="38">IF(AM9="","",IF(AM9-AO9=0,"△",IF(AM9-AO9&gt;0,"○","●")))</f>
        <v/>
      </c>
      <c r="AM9" s="44"/>
      <c r="AN9" s="42" t="s">
        <v>41</v>
      </c>
      <c r="AO9" s="45"/>
      <c r="AP9" s="41" t="str">
        <f>IF(AQ9="","",IF(AQ9-AS9=0,"△",IF(AQ9-AS9&gt;0,"○","●")))</f>
        <v/>
      </c>
      <c r="AQ9" s="44"/>
      <c r="AR9" s="42" t="s">
        <v>41</v>
      </c>
      <c r="AS9" s="44"/>
      <c r="AT9" s="41" t="str">
        <f t="shared" ref="AT9" si="39">IF(AU9="","",IF(AU9-AW9=0,"△",IF(AU9-AW9&gt;0,"○","●")))</f>
        <v/>
      </c>
      <c r="AU9" s="44"/>
      <c r="AV9" s="42" t="s">
        <v>41</v>
      </c>
      <c r="AW9" s="45"/>
      <c r="AX9" s="38"/>
      <c r="AY9" s="39"/>
      <c r="AZ9" s="39"/>
      <c r="BA9" s="40"/>
      <c r="BB9" s="38"/>
      <c r="BC9" s="39"/>
      <c r="BD9" s="39"/>
      <c r="BE9" s="40"/>
      <c r="BF9" s="41" t="str">
        <f>IF(AX10="","",IF(BG9-BI9=0,"△",IF(BG9-BI9&gt;0,"○","●")))</f>
        <v/>
      </c>
      <c r="BG9" s="42">
        <f>BA10</f>
        <v>0</v>
      </c>
      <c r="BH9" s="42" t="s">
        <v>41</v>
      </c>
      <c r="BI9" s="43">
        <f>AY10</f>
        <v>0</v>
      </c>
      <c r="BJ9" s="41" t="str">
        <f>IF(BB10="","",IF(BK9-BM9=0,"△",IF(BK9-BM9&gt;0,"○","●")))</f>
        <v/>
      </c>
      <c r="BK9" s="42">
        <f>BE10</f>
        <v>0</v>
      </c>
      <c r="BL9" s="42" t="s">
        <v>41</v>
      </c>
      <c r="BM9" s="43">
        <f>BC10</f>
        <v>0</v>
      </c>
      <c r="BN9" s="45">
        <f t="shared" si="23"/>
        <v>0</v>
      </c>
      <c r="BO9" s="45">
        <f>COUNTIF(B$9:$BM9,"○")</f>
        <v>0</v>
      </c>
      <c r="BP9" s="45">
        <f>COUNTIF(B$9:$BM9,"△")</f>
        <v>0</v>
      </c>
      <c r="BQ9" s="45">
        <f>COUNTIF(B$9:$BM9,"●")</f>
        <v>0</v>
      </c>
      <c r="BR9" s="43">
        <f t="shared" si="24"/>
        <v>0</v>
      </c>
      <c r="BS9" s="46">
        <f t="shared" si="25"/>
        <v>0</v>
      </c>
      <c r="BT9" s="47">
        <f t="shared" si="26"/>
        <v>0</v>
      </c>
      <c r="BU9" s="48">
        <f t="shared" si="27"/>
        <v>0</v>
      </c>
      <c r="BX9" s="49"/>
      <c r="BY9" s="49"/>
      <c r="CA9" s="36">
        <f t="shared" si="6"/>
        <v>0</v>
      </c>
      <c r="CB9" s="50" t="str">
        <f t="shared" si="7"/>
        <v/>
      </c>
      <c r="CC9" s="50" t="str">
        <f t="shared" si="8"/>
        <v/>
      </c>
      <c r="CD9" s="50" t="str">
        <f t="shared" si="9"/>
        <v/>
      </c>
      <c r="CE9" s="50" t="str">
        <f t="shared" si="10"/>
        <v/>
      </c>
      <c r="CF9" s="50" t="str">
        <f t="shared" si="11"/>
        <v/>
      </c>
      <c r="CG9" s="50" t="str">
        <f t="shared" si="12"/>
        <v/>
      </c>
      <c r="CH9" s="50" t="str">
        <f t="shared" si="13"/>
        <v/>
      </c>
      <c r="CI9" s="50" t="str">
        <f t="shared" si="14"/>
        <v/>
      </c>
      <c r="CJ9" s="50" t="str">
        <f t="shared" si="15"/>
        <v/>
      </c>
      <c r="CK9" s="50" t="str">
        <f t="shared" si="16"/>
        <v/>
      </c>
      <c r="CL9" s="50" t="str">
        <f t="shared" si="17"/>
        <v/>
      </c>
      <c r="CM9" s="50" t="str">
        <f t="shared" si="18"/>
        <v/>
      </c>
      <c r="CN9" s="50" t="str">
        <f t="shared" si="19"/>
        <v/>
      </c>
      <c r="CO9" s="50" t="str">
        <f t="shared" si="29"/>
        <v/>
      </c>
      <c r="CP9" s="50" t="str">
        <f t="shared" si="21"/>
        <v/>
      </c>
      <c r="CQ9" s="50" t="str">
        <f t="shared" si="28"/>
        <v/>
      </c>
      <c r="CR9" s="50">
        <f t="shared" si="1"/>
        <v>0</v>
      </c>
      <c r="CS9" s="50">
        <f t="shared" si="1"/>
        <v>0</v>
      </c>
      <c r="CT9" s="50">
        <f t="shared" si="1"/>
        <v>0</v>
      </c>
      <c r="CU9" s="50">
        <f t="shared" si="1"/>
        <v>0</v>
      </c>
      <c r="CV9" s="50">
        <f t="shared" si="1"/>
        <v>0</v>
      </c>
      <c r="CW9" s="50">
        <f t="shared" si="1"/>
        <v>0</v>
      </c>
      <c r="CX9" s="50">
        <f t="shared" si="1"/>
        <v>0</v>
      </c>
      <c r="CY9" s="50">
        <f t="shared" si="1"/>
        <v>0</v>
      </c>
      <c r="DA9" s="56"/>
      <c r="DG9" s="57"/>
      <c r="DY9" s="34">
        <v>-23</v>
      </c>
    </row>
    <row r="10" spans="1:129">
      <c r="A10" s="51"/>
      <c r="B10" s="41" t="str">
        <f t="shared" si="22"/>
        <v/>
      </c>
      <c r="C10" s="44"/>
      <c r="D10" s="42" t="s">
        <v>41</v>
      </c>
      <c r="E10" s="45"/>
      <c r="F10" s="41" t="str">
        <f>IF(G10="","",IF(G10-I10=0,"△",IF(G10-I10&gt;0,"○","●")))</f>
        <v/>
      </c>
      <c r="G10" s="44"/>
      <c r="H10" s="42" t="s">
        <v>41</v>
      </c>
      <c r="I10" s="45"/>
      <c r="J10" s="41" t="str">
        <f t="shared" si="31"/>
        <v/>
      </c>
      <c r="K10" s="44"/>
      <c r="L10" s="42" t="s">
        <v>41</v>
      </c>
      <c r="M10" s="45"/>
      <c r="N10" s="41" t="str">
        <f t="shared" si="32"/>
        <v/>
      </c>
      <c r="O10" s="44"/>
      <c r="P10" s="42" t="s">
        <v>41</v>
      </c>
      <c r="Q10" s="45"/>
      <c r="R10" s="41" t="str">
        <f t="shared" si="33"/>
        <v/>
      </c>
      <c r="S10" s="44"/>
      <c r="T10" s="42" t="s">
        <v>41</v>
      </c>
      <c r="U10" s="45"/>
      <c r="V10" s="41" t="str">
        <f t="shared" si="34"/>
        <v/>
      </c>
      <c r="W10" s="44"/>
      <c r="X10" s="42" t="s">
        <v>41</v>
      </c>
      <c r="Y10" s="45"/>
      <c r="Z10" s="41" t="str">
        <f t="shared" si="35"/>
        <v/>
      </c>
      <c r="AA10" s="44"/>
      <c r="AB10" s="42" t="s">
        <v>41</v>
      </c>
      <c r="AC10" s="44"/>
      <c r="AD10" s="41" t="str">
        <f t="shared" si="36"/>
        <v/>
      </c>
      <c r="AE10" s="44"/>
      <c r="AF10" s="42" t="s">
        <v>41</v>
      </c>
      <c r="AG10" s="45"/>
      <c r="AH10" s="41" t="str">
        <f t="shared" si="37"/>
        <v/>
      </c>
      <c r="AI10" s="44"/>
      <c r="AJ10" s="42" t="s">
        <v>41</v>
      </c>
      <c r="AK10" s="44"/>
      <c r="AL10" s="41" t="str">
        <f t="shared" si="38"/>
        <v/>
      </c>
      <c r="AM10" s="44"/>
      <c r="AN10" s="42" t="s">
        <v>41</v>
      </c>
      <c r="AO10" s="45"/>
      <c r="AP10" s="41" t="str">
        <f t="shared" ref="AP10" si="40">IF(AQ10="","",IF(AQ10-AS10=0,"△",IF(AQ10-AS10&gt;0,"○","●")))</f>
        <v/>
      </c>
      <c r="AQ10" s="44"/>
      <c r="AR10" s="42" t="s">
        <v>41</v>
      </c>
      <c r="AS10" s="44"/>
      <c r="AT10" s="41" t="str">
        <f>IF(AU10="","",IF(AU10-AW10=0,"△",IF(AU10-AW10&gt;0,"○","●")))</f>
        <v/>
      </c>
      <c r="AU10" s="44"/>
      <c r="AV10" s="42" t="s">
        <v>41</v>
      </c>
      <c r="AW10" s="45"/>
      <c r="AX10" s="41" t="str">
        <f>IF(AY10="","",IF(AY10-BA10=0,"△",IF(AY10-BA10&gt;0,"○","●")))</f>
        <v/>
      </c>
      <c r="AY10" s="44"/>
      <c r="AZ10" s="42" t="s">
        <v>41</v>
      </c>
      <c r="BA10" s="44"/>
      <c r="BB10" s="41" t="str">
        <f>IF(BC10="","",IF(BC10-BE10=0,"△",IF(BC10-BE10&gt;0,"○","●")))</f>
        <v/>
      </c>
      <c r="BC10" s="44"/>
      <c r="BD10" s="42" t="s">
        <v>41</v>
      </c>
      <c r="BE10" s="45"/>
      <c r="BF10" s="38"/>
      <c r="BG10" s="39"/>
      <c r="BH10" s="39"/>
      <c r="BI10" s="40"/>
      <c r="BJ10" s="38"/>
      <c r="BK10" s="39"/>
      <c r="BL10" s="39"/>
      <c r="BM10" s="40"/>
      <c r="BN10" s="45">
        <f t="shared" si="23"/>
        <v>0</v>
      </c>
      <c r="BO10" s="45">
        <f>COUNTIF(B$10:$BM10,"○")</f>
        <v>0</v>
      </c>
      <c r="BP10" s="45">
        <f>COUNTIF(B$10:$BM10,"△")</f>
        <v>0</v>
      </c>
      <c r="BQ10" s="45">
        <f>COUNTIF(B$10:$BM10,"●")</f>
        <v>0</v>
      </c>
      <c r="BR10" s="43">
        <f t="shared" si="24"/>
        <v>0</v>
      </c>
      <c r="BS10" s="46">
        <f t="shared" si="25"/>
        <v>0</v>
      </c>
      <c r="BT10" s="47">
        <f t="shared" si="26"/>
        <v>0</v>
      </c>
      <c r="BU10" s="48">
        <f t="shared" si="27"/>
        <v>0</v>
      </c>
      <c r="BX10" s="49"/>
      <c r="BY10" s="49"/>
      <c r="CA10" s="36">
        <f t="shared" si="6"/>
        <v>0</v>
      </c>
      <c r="CB10" s="50" t="str">
        <f t="shared" si="7"/>
        <v/>
      </c>
      <c r="CC10" s="50" t="str">
        <f t="shared" si="8"/>
        <v/>
      </c>
      <c r="CD10" s="50" t="str">
        <f t="shared" si="9"/>
        <v/>
      </c>
      <c r="CE10" s="50" t="str">
        <f t="shared" si="10"/>
        <v/>
      </c>
      <c r="CF10" s="50" t="str">
        <f t="shared" si="11"/>
        <v/>
      </c>
      <c r="CG10" s="50" t="str">
        <f t="shared" si="12"/>
        <v/>
      </c>
      <c r="CH10" s="50" t="str">
        <f t="shared" si="13"/>
        <v/>
      </c>
      <c r="CI10" s="50" t="str">
        <f t="shared" si="14"/>
        <v/>
      </c>
      <c r="CJ10" s="50" t="str">
        <f t="shared" si="15"/>
        <v/>
      </c>
      <c r="CK10" s="50" t="str">
        <f t="shared" si="16"/>
        <v/>
      </c>
      <c r="CL10" s="50" t="str">
        <f t="shared" si="17"/>
        <v/>
      </c>
      <c r="CM10" s="50" t="str">
        <f t="shared" si="18"/>
        <v/>
      </c>
      <c r="CN10" s="50" t="str">
        <f t="shared" si="19"/>
        <v/>
      </c>
      <c r="CO10" s="50" t="str">
        <f t="shared" si="29"/>
        <v/>
      </c>
      <c r="CP10" s="50" t="str">
        <f t="shared" si="21"/>
        <v/>
      </c>
      <c r="CQ10" s="50" t="str">
        <f t="shared" si="28"/>
        <v/>
      </c>
      <c r="CR10" s="50">
        <f t="shared" si="1"/>
        <v>0</v>
      </c>
      <c r="CS10" s="50">
        <f t="shared" si="1"/>
        <v>0</v>
      </c>
      <c r="CT10" s="50">
        <f t="shared" si="1"/>
        <v>0</v>
      </c>
      <c r="CU10" s="50">
        <f t="shared" si="1"/>
        <v>0</v>
      </c>
      <c r="CV10" s="50">
        <f>BR10</f>
        <v>0</v>
      </c>
      <c r="CW10" s="50">
        <f>BS10</f>
        <v>0</v>
      </c>
      <c r="CX10" s="50">
        <f>BT10</f>
        <v>0</v>
      </c>
      <c r="CY10" s="50">
        <f>BU10</f>
        <v>0</v>
      </c>
      <c r="DA10" s="56"/>
      <c r="DG10" s="57"/>
      <c r="DK10" s="57"/>
      <c r="DY10" s="34">
        <v>-42</v>
      </c>
    </row>
    <row r="11" spans="1:129">
      <c r="CV11" s="53"/>
      <c r="CW11" s="53"/>
      <c r="CX11" s="53"/>
      <c r="CY11" s="53"/>
    </row>
  </sheetData>
  <sheetProtection selectLockedCells="1"/>
  <sortState ref="DA3:EC10">
    <sortCondition descending="1" ref="DV3:DV10"/>
    <sortCondition descending="1" ref="DY3:DY10"/>
  </sortState>
  <mergeCells count="8">
    <mergeCell ref="AX2:BE2"/>
    <mergeCell ref="BF2:BM2"/>
    <mergeCell ref="B2:I2"/>
    <mergeCell ref="J2:Q2"/>
    <mergeCell ref="R2:Y2"/>
    <mergeCell ref="Z2:AG2"/>
    <mergeCell ref="AH2:AO2"/>
    <mergeCell ref="AP2:AW2"/>
  </mergeCells>
  <phoneticPr fontId="9"/>
  <conditionalFormatting sqref="L3 AR3 P3 X4 AJ6 AN5:AN6 AF4:AF5 AB4:AB5 AV3 AR7 AV6:AV7 AR9:AR10 AV9:AV10 AZ10 AB7:AB10 AF7:AF10 L5:L10 T6:T10 X6:X10 D4:D10 H4:H10 P5:P10 AJ8:AJ10 BD10 AN8:AN10 AZ3:AZ8 BD3:BD8 BL3:BL9 BH3:BH9">
    <cfRule type="expression" dxfId="18" priority="16" stopIfTrue="1">
      <formula>B3=""</formula>
    </cfRule>
  </conditionalFormatting>
  <conditionalFormatting sqref="K3 AQ3 AM5:AM6 AI6 W4 O3 AE4:AE5 AA4:AA5 AU3 AQ7 AU6:AU7 AY3:AY8 BC3:BC8 BK3:BK9 BG3:BG9">
    <cfRule type="expression" dxfId="17" priority="15" stopIfTrue="1">
      <formula>J3=""</formula>
    </cfRule>
  </conditionalFormatting>
  <conditionalFormatting sqref="M3 AK6 Y4 Q3 AO5:AO6 AG4:AG5 AC4:AC5 AS3 AS7 AX8:BE8 AX4:BA7 BB3:BE7 AW6:AW7 AW3:BA3 BF3:BN9 BN10">
    <cfRule type="expression" dxfId="16" priority="14" stopIfTrue="1">
      <formula>J3=""</formula>
    </cfRule>
  </conditionalFormatting>
  <conditionalFormatting sqref="S3:U4">
    <cfRule type="expression" dxfId="15" priority="13" stopIfTrue="1">
      <formula>$R3=""</formula>
    </cfRule>
  </conditionalFormatting>
  <conditionalFormatting sqref="W3:Y3">
    <cfRule type="expression" dxfId="14" priority="12" stopIfTrue="1">
      <formula>$V3=""</formula>
    </cfRule>
  </conditionalFormatting>
  <conditionalFormatting sqref="AA3:AC3">
    <cfRule type="expression" dxfId="13" priority="11" stopIfTrue="1">
      <formula>$Z3=""</formula>
    </cfRule>
  </conditionalFormatting>
  <conditionalFormatting sqref="AE3:AG3">
    <cfRule type="expression" dxfId="12" priority="10" stopIfTrue="1">
      <formula>$AD3=""</formula>
    </cfRule>
  </conditionalFormatting>
  <conditionalFormatting sqref="AI3:AK5">
    <cfRule type="expression" dxfId="11" priority="9" stopIfTrue="1">
      <formula>$AH3=""</formula>
    </cfRule>
  </conditionalFormatting>
  <conditionalFormatting sqref="AM3:AO4">
    <cfRule type="expression" dxfId="10" priority="8" stopIfTrue="1">
      <formula>$AL3=""</formula>
    </cfRule>
  </conditionalFormatting>
  <conditionalFormatting sqref="AQ4:AS6 AY4:BA6 AY10:BA10 BC4:BE6 BG4:BI6 BN4:BQ9 BK4:BM6">
    <cfRule type="expression" dxfId="9" priority="7" stopIfTrue="1">
      <formula>$AP4=""</formula>
    </cfRule>
  </conditionalFormatting>
  <conditionalFormatting sqref="AX10:BE10 BN4:BQ9 AU4:BM5">
    <cfRule type="expression" dxfId="8" priority="6" stopIfTrue="1">
      <formula>$AT4=""</formula>
    </cfRule>
  </conditionalFormatting>
  <conditionalFormatting sqref="CP7 CC7">
    <cfRule type="expression" dxfId="7" priority="17" stopIfTrue="1">
      <formula>#REF!=""</formula>
    </cfRule>
  </conditionalFormatting>
  <conditionalFormatting sqref="AY4:BA6 BC4:BE6 BG4:BI6 BN4:BQ9 BK4:BM6">
    <cfRule type="expression" dxfId="6" priority="3" stopIfTrue="1">
      <formula>$AP4=""</formula>
    </cfRule>
  </conditionalFormatting>
  <conditionalFormatting sqref="AZ3:AZ8 BD3:BD8 BL3:BL9 BH3:BH9">
    <cfRule type="expression" dxfId="5" priority="5" stopIfTrue="1">
      <formula>AX3=""</formula>
    </cfRule>
  </conditionalFormatting>
  <conditionalFormatting sqref="AY3:AY8 BC3:BC8 BK3:BK9 BG3:BG9">
    <cfRule type="expression" dxfId="4" priority="4" stopIfTrue="1">
      <formula>AX3=""</formula>
    </cfRule>
  </conditionalFormatting>
  <conditionalFormatting sqref="BL3:BL9 BH3:BH9">
    <cfRule type="expression" dxfId="3" priority="2" stopIfTrue="1">
      <formula>BF3=""</formula>
    </cfRule>
  </conditionalFormatting>
  <conditionalFormatting sqref="BK3:BK9 BG3:BG9">
    <cfRule type="expression" dxfId="2" priority="1" stopIfTrue="1">
      <formula>BF3=""</formula>
    </cfRule>
  </conditionalFormatting>
  <conditionalFormatting sqref="CC8:CC10">
    <cfRule type="expression" dxfId="1" priority="18" stopIfTrue="1">
      <formula>#REF!=""</formula>
    </cfRule>
  </conditionalFormatting>
  <conditionalFormatting sqref="BO3:BQ10">
    <cfRule type="expression" dxfId="0" priority="19" stopIfTrue="1">
      <formula>BK3=""</formula>
    </cfRule>
  </conditionalFormatting>
  <printOptions horizontalCentered="1" verticalCentered="1"/>
  <pageMargins left="0.59055118110236227" right="0.59055118110236227" top="0.19685039370078741" bottom="0.19685039370078741" header="0.51181102362204722" footer="0.51181102362204722"/>
  <pageSetup paperSize="9" scale="92" orientation="landscape" r:id="rId1"/>
  <headerFooter alignWithMargins="0"/>
  <legacyDrawing r:id="rId2"/>
  <oleObjects>
    <oleObject progId="PBrush" shapeId="2049" r:id="rId3"/>
  </oleObjects>
  <extLst xmlns:x14="http://schemas.microsoft.com/office/spreadsheetml/2009/9/main">
    <ext uri="{CCE6A557-97BC-4b89-ADB6-D9C93CAAB3DF}">
      <x14:dataValidations xmlns:xm="http://schemas.microsoft.com/office/excel/2006/main" count="1">
        <x14:dataValidation imeMode="off" allowBlank="1" showInputMessage="1" showErrorMessage="1">
          <xm:sqref>EI65530:EK65530 OE65530:OG65530 OE8:OG10 YA8:YC10 AHW8:AHY10 ARS8:ARU10 BBO8:BBQ10 BLK8:BLM10 BVG8:BVI10 CFC8:CFE10 COY8:CPA10 CYU8:CYW10 DIQ8:DIS10 DSM8:DSO10 ECI8:ECK10 EME8:EMG10 EWA8:EWC10 FFW8:FFY10 FPS8:FPU10 FZO8:FZQ10 GJK8:GJM10 GTG8:GTI10 HDC8:HDE10 HMY8:HNA10 HWU8:HWW10 IGQ8:IGS10 IQM8:IQO10 JAI8:JAK10 JKE8:JKG10 JUA8:JUC10 KDW8:KDY10 KNS8:KNU10 KXO8:KXQ10 LHK8:LHM10 LRG8:LRI10 MBC8:MBE10 MKY8:MLA10 MUU8:MUW10 NEQ8:NES10 NOM8:NOO10 NYI8:NYK10 OIE8:OIG10 OSA8:OSC10 PBW8:PBY10 PLS8:PLU10 PVO8:PVQ10 QFK8:QFM10 QPG8:QPI10 QZC8:QZE10 RIY8:RJA10 RSU8:RSW10 SCQ8:SCS10 SMM8:SMO10 SWI8:SWK10 TGE8:TGG10 TQA8:TQC10 TZW8:TZY10 UJS8:UJU10 UTO8:UTQ10 VDK8:VDM10 VNG8:VNI10 VXC8:VXE10 WGY8:WHA10 WQU8:WQW10 LJ3:NE10 VF3:XA10 AFB3:AGW10 AOX3:AQS10 AYT3:BAO10 BIP3:BKK10 BSL3:BUG10 CCH3:CEC10 CMD3:CNY10 CVZ3:CXU10 DFV3:DHQ10 DPR3:DRM10 DZN3:EBI10 EJJ3:ELE10 ETF3:EVA10 FDB3:FEW10 FMX3:FOS10 FWT3:FYO10 GGP3:GIK10 GQL3:GSG10 HAH3:HCC10 HKD3:HLY10 HTZ3:HVU10 IDV3:IFQ10 INR3:IPM10 IXN3:IZI10 JHJ3:JJE10 JRF3:JTA10 KBB3:KCW10 KKX3:KMS10 KUT3:KWO10 LEP3:LGK10 LOL3:LQG10 LYH3:MAC10 MID3:MJY10 MRZ3:MTU10 NBV3:NDQ10 NLR3:NNM10 NVN3:NXI10 OFJ3:OHE10 OPF3:ORA10 OZB3:PAW10 PIX3:PKS10 PST3:PUO10 QCP3:QEK10 QML3:QOG10 QWH3:QYC10 RGD3:RHY10 RPZ3:RRU10 RZV3:SBQ10 SJR3:SLM10 STN3:SVI10 TDJ3:TFE10 TNF3:TPA10 TXB3:TYW10 UGX3:UIS10 UQT3:USO10 VAP3:VCK10 VKL3:VMG10 VUH3:VWC10 WED3:WFY10 WNZ3:WPU10 DT3:DV3 NP3:NR3 XL3:XN3 AHH3:AHJ3 ARD3:ARF3 BAZ3:BBB3 BKV3:BKX3 BUR3:BUT3 CEN3:CEP3 COJ3:COL3 CYF3:CYH3 DIB3:DID3 DRX3:DRZ3 EBT3:EBV3 ELP3:ELR3 EVL3:EVN3 FFH3:FFJ3 FPD3:FPF3 FYZ3:FZB3 GIV3:GIX3 GSR3:GST3 HCN3:HCP3 HMJ3:HML3 HWF3:HWH3 IGB3:IGD3 IPX3:IPZ3 IZT3:IZV3 JJP3:JJR3 JTL3:JTN3 KDH3:KDJ3 KND3:KNF3 KWZ3:KXB3 LGV3:LGX3 LQR3:LQT3 MAN3:MAP3 MKJ3:MKL3 MUF3:MUH3 NEB3:NED3 NNX3:NNZ3 NXT3:NXV3 OHP3:OHR3 ORL3:ORN3 PBH3:PBJ3 PLD3:PLF3 PUZ3:PVB3 QEV3:QEX3 QOR3:QOT3 QYN3:QYP3 RIJ3:RIL3 RSF3:RSH3 SCB3:SCD3 SLX3:SLZ3 SVT3:SVV3 TFP3:TFR3 TPL3:TPN3 TZH3:TZJ3 UJD3:UJF3 USZ3:UTB3 VCV3:VCX3 VMR3:VMT3 VWN3:VWP3 WGJ3:WGL3 WQF3:WQH3 DW4:DY4 NS4:NU4 XO4:XQ4 AHK4:AHM4 ARG4:ARI4 BBC4:BBE4 BKY4:BLA4 BUU4:BUW4 CEQ4:CES4 COM4:COO4 CYI4:CYK4 DIE4:DIG4 DSA4:DSC4 EBW4:EBY4 ELS4:ELU4 EVO4:EVQ4 FFK4:FFM4 FPG4:FPI4 FZC4:FZE4 GIY4:GJA4 GSU4:GSW4 HCQ4:HCS4 HMM4:HMO4 HWI4:HWK4 IGE4:IGG4 IQA4:IQC4 IZW4:IZY4 JJS4:JJU4 JTO4:JTQ4 KDK4:KDM4 KNG4:KNI4 KXC4:KXE4 LGY4:LHA4 LQU4:LQW4 MAQ4:MAS4 MKM4:MKO4 MUI4:MUK4 NEE4:NEG4 NOA4:NOC4 NXW4:NXY4 OHS4:OHU4 ORO4:ORQ4 PBK4:PBM4 PLG4:PLI4 PVC4:PVE4 QEY4:QFA4 QOU4:QOW4 QYQ4:QYS4 RIM4:RIO4 RSI4:RSK4 SCE4:SCG4 SMA4:SMC4 SVW4:SVY4 TFS4:TFU4 TPO4:TPQ4 TZK4:TZM4 UJG4:UJI4 UTC4:UTE4 VCY4:VDA4 VMU4:VMW4 VWQ4:VWS4 WGM4:WGO4 WQI4:WQK4 DZ5:EB5 NV5:NX5 XR5:XT5 AHN5:AHP5 ARJ5:ARL5 BBF5:BBH5 BLB5:BLD5 BUX5:BUZ5 CET5:CEV5 COP5:COR5 CYL5:CYN5 DIH5:DIJ5 DSD5:DSF5 EBZ5:ECB5 ELV5:ELX5 EVR5:EVT5 FFN5:FFP5 FPJ5:FPL5 FZF5:FZH5 GJB5:GJD5 GSX5:GSZ5 HCT5:HCV5 HMP5:HMR5 HWL5:HWN5 IGH5:IGJ5 IQD5:IQF5 IZZ5:JAB5 JJV5:JJX5 JTR5:JTT5 KDN5:KDP5 KNJ5:KNL5 KXF5:KXH5 LHB5:LHD5 LQX5:LQZ5 MAT5:MAV5 MKP5:MKR5 MUL5:MUN5 NEH5:NEJ5 NOD5:NOF5 NXZ5:NYB5 OHV5:OHX5 ORR5:ORT5 PBN5:PBP5 PLJ5:PLL5 PVF5:PVH5 QFB5:QFD5 QOX5:QOZ5 QYT5:QYV5 RIP5:RIR5 RSL5:RSN5 SCH5:SCJ5 SMD5:SMF5 SVZ5:SWB5 TFV5:TFX5 TPR5:TPT5 TZN5:TZP5 UJJ5:UJL5 UTF5:UTH5 VDB5:VDD5 VMX5:VMZ5 VWT5:VWV5 WGP5:WGR5 WQL5:WQN5 EC6:EE6 NY6:OA6 XU6:XW6 AHQ6:AHS6 ARM6:ARO6 BBI6:BBK6 BLE6:BLG6 BVA6:BVC6 CEW6:CEY6 COS6:COU6 CYO6:CYQ6 DIK6:DIM6 DSG6:DSI6 ECC6:ECE6 ELY6:EMA6 EVU6:EVW6 FFQ6:FFS6 FPM6:FPO6 FZI6:FZK6 GJE6:GJG6 GTA6:GTC6 HCW6:HCY6 HMS6:HMU6 HWO6:HWQ6 IGK6:IGM6 IQG6:IQI6 JAC6:JAE6 JJY6:JKA6 JTU6:JTW6 KDQ6:KDS6 KNM6:KNO6 KXI6:KXK6 LHE6:LHG6 LRA6:LRC6 MAW6:MAY6 MKS6:MKU6 MUO6:MUQ6 NEK6:NEM6 NOG6:NOI6 NYC6:NYE6 OHY6:OIA6 ORU6:ORW6 PBQ6:PBS6 PLM6:PLO6 PVI6:PVK6 QFE6:QFG6 QPA6:QPC6 QYW6:QYY6 RIS6:RIU6 RSO6:RSQ6 SCK6:SCM6 SMG6:SMI6 SWC6:SWE6 TFY6:TGA6 TPU6:TPW6 TZQ6:TZS6 UJM6:UJO6 UTI6:UTK6 VDE6:VDG6 VNA6:VNC6 VWW6:VWY6 WGS6:WGU6 WQO6:WQQ6 EF7:EH7 OB7:OD7 XX7:XZ7 AHT7:AHV7 ARP7:ARR7 BBL7:BBN7 BLH7:BLJ7 BVD7:BVF7 CEZ7:CFB7 COV7:COX7 CYR7:CYT7 DIN7:DIP7 DSJ7:DSL7 ECF7:ECH7 EMB7:EMD7 EVX7:EVZ7 FFT7:FFV7 FPP7:FPR7 FZL7:FZN7 GJH7:GJJ7 GTD7:GTF7 HCZ7:HDB7 HMV7:HMX7 HWR7:HWT7 IGN7:IGP7 IQJ7:IQL7 JAF7:JAH7 JKB7:JKD7 JTX7:JTZ7 KDT7:KDV7 KNP7:KNR7 KXL7:KXN7 LHH7:LHJ7 LRD7:LRF7 MAZ7:MBB7 MKV7:MKX7 MUR7:MUT7 NEN7:NEP7 NOJ7:NOL7 NYF7:NYH7 OIB7:OID7 ORX7:ORZ7 PBT7:PBV7 PLP7:PLR7 PVL7:PVN7 QFH7:QFJ7 QPD7:QPF7 QYZ7:QZB7 RIV7:RIX7 RSR7:RST7 SCN7:SCP7 SMJ7:SML7 SWF7:SWH7 TGB7:TGD7 TPX7:TPZ7 TZT7:TZV7 UJP7:UJR7 UTL7:UTN7 VDH7:VDJ7 VND7:VNF7 VWZ7:VXB7 WGV7:WGX7 WQR7:WQT7 EI8:EK10 WQR983041:WQT983041 WGV983041:WGX983041 VWZ983041:VXB983041 VND983041:VNF983041 VDH983041:VDJ983041 UTL983041:UTN983041 UJP983041:UJR983041 TZT983041:TZV983041 TPX983041:TPZ983041 TGB983041:TGD983041 SWF983041:SWH983041 SMJ983041:SML983041 SCN983041:SCP983041 RSR983041:RST983041 RIV983041:RIX983041 QYZ983041:QZB983041 QPD983041:QPF983041 QFH983041:QFJ983041 PVL983041:PVN983041 PLP983041:PLR983041 PBT983041:PBV983041 ORX983041:ORZ983041 OIB983041:OID983041 NYF983041:NYH983041 NOJ983041:NOL983041 NEN983041:NEP983041 MUR983041:MUT983041 MKV983041:MKX983041 MAZ983041:MBB983041 LRD983041:LRF983041 LHH983041:LHJ983041 KXL983041:KXN983041 KNP983041:KNR983041 KDT983041:KDV983041 JTX983041:JTZ983041 JKB983041:JKD983041 JAF983041:JAH983041 IQJ983041:IQL983041 IGN983041:IGP983041 HWR983041:HWT983041 HMV983041:HMX983041 HCZ983041:HDB983041 GTD983041:GTF983041 GJH983041:GJJ983041 FZL983041:FZN983041 FPP983041:FPR983041 FFT983041:FFV983041 EVX983041:EVZ983041 EMB983041:EMD983041 ECF983041:ECH983041 DSJ983041:DSL983041 DIN983041:DIP983041 CYR983041:CYT983041 COV983041:COX983041 CEZ983041:CFB983041 BVD983041:BVF983041 BLH983041:BLJ983041 BBL983041:BBN983041 ARP983041:ARR983041 AHT983041:AHV983041 XX983041:XZ983041 OB983041:OD983041 EF983041:EH983041 WQR917505:WQT917505 WGV917505:WGX917505 VWZ917505:VXB917505 VND917505:VNF917505 VDH917505:VDJ917505 UTL917505:UTN917505 UJP917505:UJR917505 TZT917505:TZV917505 TPX917505:TPZ917505 TGB917505:TGD917505 SWF917505:SWH917505 SMJ917505:SML917505 SCN917505:SCP917505 RSR917505:RST917505 RIV917505:RIX917505 QYZ917505:QZB917505 QPD917505:QPF917505 QFH917505:QFJ917505 PVL917505:PVN917505 PLP917505:PLR917505 PBT917505:PBV917505 ORX917505:ORZ917505 OIB917505:OID917505 NYF917505:NYH917505 NOJ917505:NOL917505 NEN917505:NEP917505 MUR917505:MUT917505 MKV917505:MKX917505 MAZ917505:MBB917505 LRD917505:LRF917505 LHH917505:LHJ917505 KXL917505:KXN917505 KNP917505:KNR917505 KDT917505:KDV917505 JTX917505:JTZ917505 JKB917505:JKD917505 JAF917505:JAH917505 IQJ917505:IQL917505 IGN917505:IGP917505 HWR917505:HWT917505 HMV917505:HMX917505 HCZ917505:HDB917505 GTD917505:GTF917505 GJH917505:GJJ917505 FZL917505:FZN917505 FPP917505:FPR917505 FFT917505:FFV917505 EVX917505:EVZ917505 EMB917505:EMD917505 ECF917505:ECH917505 DSJ917505:DSL917505 DIN917505:DIP917505 CYR917505:CYT917505 COV917505:COX917505 CEZ917505:CFB917505 BVD917505:BVF917505 BLH917505:BLJ917505 BBL917505:BBN917505 ARP917505:ARR917505 AHT917505:AHV917505 XX917505:XZ917505 OB917505:OD917505 EF917505:EH917505 WQR851969:WQT851969 WGV851969:WGX851969 VWZ851969:VXB851969 VND851969:VNF851969 VDH851969:VDJ851969 UTL851969:UTN851969 UJP851969:UJR851969 TZT851969:TZV851969 TPX851969:TPZ851969 TGB851969:TGD851969 SWF851969:SWH851969 SMJ851969:SML851969 SCN851969:SCP851969 RSR851969:RST851969 RIV851969:RIX851969 QYZ851969:QZB851969 QPD851969:QPF851969 QFH851969:QFJ851969 PVL851969:PVN851969 PLP851969:PLR851969 PBT851969:PBV851969 ORX851969:ORZ851969 OIB851969:OID851969 NYF851969:NYH851969 NOJ851969:NOL851969 NEN851969:NEP851969 MUR851969:MUT851969 MKV851969:MKX851969 MAZ851969:MBB851969 LRD851969:LRF851969 LHH851969:LHJ851969 KXL851969:KXN851969 KNP851969:KNR851969 KDT851969:KDV851969 JTX851969:JTZ851969 JKB851969:JKD851969 JAF851969:JAH851969 IQJ851969:IQL851969 IGN851969:IGP851969 HWR851969:HWT851969 HMV851969:HMX851969 HCZ851969:HDB851969 GTD851969:GTF851969 GJH851969:GJJ851969 FZL851969:FZN851969 FPP851969:FPR851969 FFT851969:FFV851969 EVX851969:EVZ851969 EMB851969:EMD851969 ECF851969:ECH851969 DSJ851969:DSL851969 DIN851969:DIP851969 CYR851969:CYT851969 COV851969:COX851969 CEZ851969:CFB851969 BVD851969:BVF851969 BLH851969:BLJ851969 BBL851969:BBN851969 ARP851969:ARR851969 AHT851969:AHV851969 XX851969:XZ851969 OB851969:OD851969 EF851969:EH851969 WQR786433:WQT786433 WGV786433:WGX786433 VWZ786433:VXB786433 VND786433:VNF786433 VDH786433:VDJ786433 UTL786433:UTN786433 UJP786433:UJR786433 TZT786433:TZV786433 TPX786433:TPZ786433 TGB786433:TGD786433 SWF786433:SWH786433 SMJ786433:SML786433 SCN786433:SCP786433 RSR786433:RST786433 RIV786433:RIX786433 QYZ786433:QZB786433 QPD786433:QPF786433 QFH786433:QFJ786433 PVL786433:PVN786433 PLP786433:PLR786433 PBT786433:PBV786433 ORX786433:ORZ786433 OIB786433:OID786433 NYF786433:NYH786433 NOJ786433:NOL786433 NEN786433:NEP786433 MUR786433:MUT786433 MKV786433:MKX786433 MAZ786433:MBB786433 LRD786433:LRF786433 LHH786433:LHJ786433 KXL786433:KXN786433 KNP786433:KNR786433 KDT786433:KDV786433 JTX786433:JTZ786433 JKB786433:JKD786433 JAF786433:JAH786433 IQJ786433:IQL786433 IGN786433:IGP786433 HWR786433:HWT786433 HMV786433:HMX786433 HCZ786433:HDB786433 GTD786433:GTF786433 GJH786433:GJJ786433 FZL786433:FZN786433 FPP786433:FPR786433 FFT786433:FFV786433 EVX786433:EVZ786433 EMB786433:EMD786433 ECF786433:ECH786433 DSJ786433:DSL786433 DIN786433:DIP786433 CYR786433:CYT786433 COV786433:COX786433 CEZ786433:CFB786433 BVD786433:BVF786433 BLH786433:BLJ786433 BBL786433:BBN786433 ARP786433:ARR786433 AHT786433:AHV786433 XX786433:XZ786433 OB786433:OD786433 EF786433:EH786433 WQR720897:WQT720897 WGV720897:WGX720897 VWZ720897:VXB720897 VND720897:VNF720897 VDH720897:VDJ720897 UTL720897:UTN720897 UJP720897:UJR720897 TZT720897:TZV720897 TPX720897:TPZ720897 TGB720897:TGD720897 SWF720897:SWH720897 SMJ720897:SML720897 SCN720897:SCP720897 RSR720897:RST720897 RIV720897:RIX720897 QYZ720897:QZB720897 QPD720897:QPF720897 QFH720897:QFJ720897 PVL720897:PVN720897 PLP720897:PLR720897 PBT720897:PBV720897 ORX720897:ORZ720897 OIB720897:OID720897 NYF720897:NYH720897 NOJ720897:NOL720897 NEN720897:NEP720897 MUR720897:MUT720897 MKV720897:MKX720897 MAZ720897:MBB720897 LRD720897:LRF720897 LHH720897:LHJ720897 KXL720897:KXN720897 KNP720897:KNR720897 KDT720897:KDV720897 JTX720897:JTZ720897 JKB720897:JKD720897 JAF720897:JAH720897 IQJ720897:IQL720897 IGN720897:IGP720897 HWR720897:HWT720897 HMV720897:HMX720897 HCZ720897:HDB720897 GTD720897:GTF720897 GJH720897:GJJ720897 FZL720897:FZN720897 FPP720897:FPR720897 FFT720897:FFV720897 EVX720897:EVZ720897 EMB720897:EMD720897 ECF720897:ECH720897 DSJ720897:DSL720897 DIN720897:DIP720897 CYR720897:CYT720897 COV720897:COX720897 CEZ720897:CFB720897 BVD720897:BVF720897 BLH720897:BLJ720897 BBL720897:BBN720897 ARP720897:ARR720897 AHT720897:AHV720897 XX720897:XZ720897 OB720897:OD720897 EF720897:EH720897 WQR655361:WQT655361 WGV655361:WGX655361 VWZ655361:VXB655361 VND655361:VNF655361 VDH655361:VDJ655361 UTL655361:UTN655361 UJP655361:UJR655361 TZT655361:TZV655361 TPX655361:TPZ655361 TGB655361:TGD655361 SWF655361:SWH655361 SMJ655361:SML655361 SCN655361:SCP655361 RSR655361:RST655361 RIV655361:RIX655361 QYZ655361:QZB655361 QPD655361:QPF655361 QFH655361:QFJ655361 PVL655361:PVN655361 PLP655361:PLR655361 PBT655361:PBV655361 ORX655361:ORZ655361 OIB655361:OID655361 NYF655361:NYH655361 NOJ655361:NOL655361 NEN655361:NEP655361 MUR655361:MUT655361 MKV655361:MKX655361 MAZ655361:MBB655361 LRD655361:LRF655361 LHH655361:LHJ655361 KXL655361:KXN655361 KNP655361:KNR655361 KDT655361:KDV655361 JTX655361:JTZ655361 JKB655361:JKD655361 JAF655361:JAH655361 IQJ655361:IQL655361 IGN655361:IGP655361 HWR655361:HWT655361 HMV655361:HMX655361 HCZ655361:HDB655361 GTD655361:GTF655361 GJH655361:GJJ655361 FZL655361:FZN655361 FPP655361:FPR655361 FFT655361:FFV655361 EVX655361:EVZ655361 EMB655361:EMD655361 ECF655361:ECH655361 DSJ655361:DSL655361 DIN655361:DIP655361 CYR655361:CYT655361 COV655361:COX655361 CEZ655361:CFB655361 BVD655361:BVF655361 BLH655361:BLJ655361 BBL655361:BBN655361 ARP655361:ARR655361 AHT655361:AHV655361 XX655361:XZ655361 OB655361:OD655361 EF655361:EH655361 WQR589825:WQT589825 WGV589825:WGX589825 VWZ589825:VXB589825 VND589825:VNF589825 VDH589825:VDJ589825 UTL589825:UTN589825 UJP589825:UJR589825 TZT589825:TZV589825 TPX589825:TPZ589825 TGB589825:TGD589825 SWF589825:SWH589825 SMJ589825:SML589825 SCN589825:SCP589825 RSR589825:RST589825 RIV589825:RIX589825 QYZ589825:QZB589825 QPD589825:QPF589825 QFH589825:QFJ589825 PVL589825:PVN589825 PLP589825:PLR589825 PBT589825:PBV589825 ORX589825:ORZ589825 OIB589825:OID589825 NYF589825:NYH589825 NOJ589825:NOL589825 NEN589825:NEP589825 MUR589825:MUT589825 MKV589825:MKX589825 MAZ589825:MBB589825 LRD589825:LRF589825 LHH589825:LHJ589825 KXL589825:KXN589825 KNP589825:KNR589825 KDT589825:KDV589825 JTX589825:JTZ589825 JKB589825:JKD589825 JAF589825:JAH589825 IQJ589825:IQL589825 IGN589825:IGP589825 HWR589825:HWT589825 HMV589825:HMX589825 HCZ589825:HDB589825 GTD589825:GTF589825 GJH589825:GJJ589825 FZL589825:FZN589825 FPP589825:FPR589825 FFT589825:FFV589825 EVX589825:EVZ589825 EMB589825:EMD589825 ECF589825:ECH589825 DSJ589825:DSL589825 DIN589825:DIP589825 CYR589825:CYT589825 COV589825:COX589825 CEZ589825:CFB589825 BVD589825:BVF589825 BLH589825:BLJ589825 BBL589825:BBN589825 ARP589825:ARR589825 AHT589825:AHV589825 XX589825:XZ589825 OB589825:OD589825 EF589825:EH589825 WQR524289:WQT524289 WGV524289:WGX524289 VWZ524289:VXB524289 VND524289:VNF524289 VDH524289:VDJ524289 UTL524289:UTN524289 UJP524289:UJR524289 TZT524289:TZV524289 TPX524289:TPZ524289 TGB524289:TGD524289 SWF524289:SWH524289 SMJ524289:SML524289 SCN524289:SCP524289 RSR524289:RST524289 RIV524289:RIX524289 QYZ524289:QZB524289 QPD524289:QPF524289 QFH524289:QFJ524289 PVL524289:PVN524289 PLP524289:PLR524289 PBT524289:PBV524289 ORX524289:ORZ524289 OIB524289:OID524289 NYF524289:NYH524289 NOJ524289:NOL524289 NEN524289:NEP524289 MUR524289:MUT524289 MKV524289:MKX524289 MAZ524289:MBB524289 LRD524289:LRF524289 LHH524289:LHJ524289 KXL524289:KXN524289 KNP524289:KNR524289 KDT524289:KDV524289 JTX524289:JTZ524289 JKB524289:JKD524289 JAF524289:JAH524289 IQJ524289:IQL524289 IGN524289:IGP524289 HWR524289:HWT524289 HMV524289:HMX524289 HCZ524289:HDB524289 GTD524289:GTF524289 GJH524289:GJJ524289 FZL524289:FZN524289 FPP524289:FPR524289 FFT524289:FFV524289 EVX524289:EVZ524289 EMB524289:EMD524289 ECF524289:ECH524289 DSJ524289:DSL524289 DIN524289:DIP524289 CYR524289:CYT524289 COV524289:COX524289 CEZ524289:CFB524289 BVD524289:BVF524289 BLH524289:BLJ524289 BBL524289:BBN524289 ARP524289:ARR524289 AHT524289:AHV524289 XX524289:XZ524289 OB524289:OD524289 EF524289:EH524289 WQR458753:WQT458753 WGV458753:WGX458753 VWZ458753:VXB458753 VND458753:VNF458753 VDH458753:VDJ458753 UTL458753:UTN458753 UJP458753:UJR458753 TZT458753:TZV458753 TPX458753:TPZ458753 TGB458753:TGD458753 SWF458753:SWH458753 SMJ458753:SML458753 SCN458753:SCP458753 RSR458753:RST458753 RIV458753:RIX458753 QYZ458753:QZB458753 QPD458753:QPF458753 QFH458753:QFJ458753 PVL458753:PVN458753 PLP458753:PLR458753 PBT458753:PBV458753 ORX458753:ORZ458753 OIB458753:OID458753 NYF458753:NYH458753 NOJ458753:NOL458753 NEN458753:NEP458753 MUR458753:MUT458753 MKV458753:MKX458753 MAZ458753:MBB458753 LRD458753:LRF458753 LHH458753:LHJ458753 KXL458753:KXN458753 KNP458753:KNR458753 KDT458753:KDV458753 JTX458753:JTZ458753 JKB458753:JKD458753 JAF458753:JAH458753 IQJ458753:IQL458753 IGN458753:IGP458753 HWR458753:HWT458753 HMV458753:HMX458753 HCZ458753:HDB458753 GTD458753:GTF458753 GJH458753:GJJ458753 FZL458753:FZN458753 FPP458753:FPR458753 FFT458753:FFV458753 EVX458753:EVZ458753 EMB458753:EMD458753 ECF458753:ECH458753 DSJ458753:DSL458753 DIN458753:DIP458753 CYR458753:CYT458753 COV458753:COX458753 CEZ458753:CFB458753 BVD458753:BVF458753 BLH458753:BLJ458753 BBL458753:BBN458753 ARP458753:ARR458753 AHT458753:AHV458753 XX458753:XZ458753 OB458753:OD458753 EF458753:EH458753 WQR393217:WQT393217 WGV393217:WGX393217 VWZ393217:VXB393217 VND393217:VNF393217 VDH393217:VDJ393217 UTL393217:UTN393217 UJP393217:UJR393217 TZT393217:TZV393217 TPX393217:TPZ393217 TGB393217:TGD393217 SWF393217:SWH393217 SMJ393217:SML393217 SCN393217:SCP393217 RSR393217:RST393217 RIV393217:RIX393217 QYZ393217:QZB393217 QPD393217:QPF393217 QFH393217:QFJ393217 PVL393217:PVN393217 PLP393217:PLR393217 PBT393217:PBV393217 ORX393217:ORZ393217 OIB393217:OID393217 NYF393217:NYH393217 NOJ393217:NOL393217 NEN393217:NEP393217 MUR393217:MUT393217 MKV393217:MKX393217 MAZ393217:MBB393217 LRD393217:LRF393217 LHH393217:LHJ393217 KXL393217:KXN393217 KNP393217:KNR393217 KDT393217:KDV393217 JTX393217:JTZ393217 JKB393217:JKD393217 JAF393217:JAH393217 IQJ393217:IQL393217 IGN393217:IGP393217 HWR393217:HWT393217 HMV393217:HMX393217 HCZ393217:HDB393217 GTD393217:GTF393217 GJH393217:GJJ393217 FZL393217:FZN393217 FPP393217:FPR393217 FFT393217:FFV393217 EVX393217:EVZ393217 EMB393217:EMD393217 ECF393217:ECH393217 DSJ393217:DSL393217 DIN393217:DIP393217 CYR393217:CYT393217 COV393217:COX393217 CEZ393217:CFB393217 BVD393217:BVF393217 BLH393217:BLJ393217 BBL393217:BBN393217 ARP393217:ARR393217 AHT393217:AHV393217 XX393217:XZ393217 OB393217:OD393217 EF393217:EH393217 WQR327681:WQT327681 WGV327681:WGX327681 VWZ327681:VXB327681 VND327681:VNF327681 VDH327681:VDJ327681 UTL327681:UTN327681 UJP327681:UJR327681 TZT327681:TZV327681 TPX327681:TPZ327681 TGB327681:TGD327681 SWF327681:SWH327681 SMJ327681:SML327681 SCN327681:SCP327681 RSR327681:RST327681 RIV327681:RIX327681 QYZ327681:QZB327681 QPD327681:QPF327681 QFH327681:QFJ327681 PVL327681:PVN327681 PLP327681:PLR327681 PBT327681:PBV327681 ORX327681:ORZ327681 OIB327681:OID327681 NYF327681:NYH327681 NOJ327681:NOL327681 NEN327681:NEP327681 MUR327681:MUT327681 MKV327681:MKX327681 MAZ327681:MBB327681 LRD327681:LRF327681 LHH327681:LHJ327681 KXL327681:KXN327681 KNP327681:KNR327681 KDT327681:KDV327681 JTX327681:JTZ327681 JKB327681:JKD327681 JAF327681:JAH327681 IQJ327681:IQL327681 IGN327681:IGP327681 HWR327681:HWT327681 HMV327681:HMX327681 HCZ327681:HDB327681 GTD327681:GTF327681 GJH327681:GJJ327681 FZL327681:FZN327681 FPP327681:FPR327681 FFT327681:FFV327681 EVX327681:EVZ327681 EMB327681:EMD327681 ECF327681:ECH327681 DSJ327681:DSL327681 DIN327681:DIP327681 CYR327681:CYT327681 COV327681:COX327681 CEZ327681:CFB327681 BVD327681:BVF327681 BLH327681:BLJ327681 BBL327681:BBN327681 ARP327681:ARR327681 AHT327681:AHV327681 XX327681:XZ327681 OB327681:OD327681 EF327681:EH327681 WQR262145:WQT262145 WGV262145:WGX262145 VWZ262145:VXB262145 VND262145:VNF262145 VDH262145:VDJ262145 UTL262145:UTN262145 UJP262145:UJR262145 TZT262145:TZV262145 TPX262145:TPZ262145 TGB262145:TGD262145 SWF262145:SWH262145 SMJ262145:SML262145 SCN262145:SCP262145 RSR262145:RST262145 RIV262145:RIX262145 QYZ262145:QZB262145 QPD262145:QPF262145 QFH262145:QFJ262145 PVL262145:PVN262145 PLP262145:PLR262145 PBT262145:PBV262145 ORX262145:ORZ262145 OIB262145:OID262145 NYF262145:NYH262145 NOJ262145:NOL262145 NEN262145:NEP262145 MUR262145:MUT262145 MKV262145:MKX262145 MAZ262145:MBB262145 LRD262145:LRF262145 LHH262145:LHJ262145 KXL262145:KXN262145 KNP262145:KNR262145 KDT262145:KDV262145 JTX262145:JTZ262145 JKB262145:JKD262145 JAF262145:JAH262145 IQJ262145:IQL262145 IGN262145:IGP262145 HWR262145:HWT262145 HMV262145:HMX262145 HCZ262145:HDB262145 GTD262145:GTF262145 GJH262145:GJJ262145 FZL262145:FZN262145 FPP262145:FPR262145 FFT262145:FFV262145 EVX262145:EVZ262145 EMB262145:EMD262145 ECF262145:ECH262145 DSJ262145:DSL262145 DIN262145:DIP262145 CYR262145:CYT262145 COV262145:COX262145 CEZ262145:CFB262145 BVD262145:BVF262145 BLH262145:BLJ262145 BBL262145:BBN262145 ARP262145:ARR262145 AHT262145:AHV262145 XX262145:XZ262145 OB262145:OD262145 EF262145:EH262145 WQR196609:WQT196609 WGV196609:WGX196609 VWZ196609:VXB196609 VND196609:VNF196609 VDH196609:VDJ196609 UTL196609:UTN196609 UJP196609:UJR196609 TZT196609:TZV196609 TPX196609:TPZ196609 TGB196609:TGD196609 SWF196609:SWH196609 SMJ196609:SML196609 SCN196609:SCP196609 RSR196609:RST196609 RIV196609:RIX196609 QYZ196609:QZB196609 QPD196609:QPF196609 QFH196609:QFJ196609 PVL196609:PVN196609 PLP196609:PLR196609 PBT196609:PBV196609 ORX196609:ORZ196609 OIB196609:OID196609 NYF196609:NYH196609 NOJ196609:NOL196609 NEN196609:NEP196609 MUR196609:MUT196609 MKV196609:MKX196609 MAZ196609:MBB196609 LRD196609:LRF196609 LHH196609:LHJ196609 KXL196609:KXN196609 KNP196609:KNR196609 KDT196609:KDV196609 JTX196609:JTZ196609 JKB196609:JKD196609 JAF196609:JAH196609 IQJ196609:IQL196609 IGN196609:IGP196609 HWR196609:HWT196609 HMV196609:HMX196609 HCZ196609:HDB196609 GTD196609:GTF196609 GJH196609:GJJ196609 FZL196609:FZN196609 FPP196609:FPR196609 FFT196609:FFV196609 EVX196609:EVZ196609 EMB196609:EMD196609 ECF196609:ECH196609 DSJ196609:DSL196609 DIN196609:DIP196609 CYR196609:CYT196609 COV196609:COX196609 CEZ196609:CFB196609 BVD196609:BVF196609 BLH196609:BLJ196609 BBL196609:BBN196609 ARP196609:ARR196609 AHT196609:AHV196609 XX196609:XZ196609 OB196609:OD196609 EF196609:EH196609 WQR131073:WQT131073 WGV131073:WGX131073 VWZ131073:VXB131073 VND131073:VNF131073 VDH131073:VDJ131073 UTL131073:UTN131073 UJP131073:UJR131073 TZT131073:TZV131073 TPX131073:TPZ131073 TGB131073:TGD131073 SWF131073:SWH131073 SMJ131073:SML131073 SCN131073:SCP131073 RSR131073:RST131073 RIV131073:RIX131073 QYZ131073:QZB131073 QPD131073:QPF131073 QFH131073:QFJ131073 PVL131073:PVN131073 PLP131073:PLR131073 PBT131073:PBV131073 ORX131073:ORZ131073 OIB131073:OID131073 NYF131073:NYH131073 NOJ131073:NOL131073 NEN131073:NEP131073 MUR131073:MUT131073 MKV131073:MKX131073 MAZ131073:MBB131073 LRD131073:LRF131073 LHH131073:LHJ131073 KXL131073:KXN131073 KNP131073:KNR131073 KDT131073:KDV131073 JTX131073:JTZ131073 JKB131073:JKD131073 JAF131073:JAH131073 IQJ131073:IQL131073 IGN131073:IGP131073 HWR131073:HWT131073 HMV131073:HMX131073 HCZ131073:HDB131073 GTD131073:GTF131073 GJH131073:GJJ131073 FZL131073:FZN131073 FPP131073:FPR131073 FFT131073:FFV131073 EVX131073:EVZ131073 EMB131073:EMD131073 ECF131073:ECH131073 DSJ131073:DSL131073 DIN131073:DIP131073 CYR131073:CYT131073 COV131073:COX131073 CEZ131073:CFB131073 BVD131073:BVF131073 BLH131073:BLJ131073 BBL131073:BBN131073 ARP131073:ARR131073 AHT131073:AHV131073 XX131073:XZ131073 OB131073:OD131073 EF131073:EH131073 WQR65537:WQT65537 WGV65537:WGX65537 VWZ65537:VXB65537 VND65537:VNF65537 VDH65537:VDJ65537 UTL65537:UTN65537 UJP65537:UJR65537 TZT65537:TZV65537 TPX65537:TPZ65537 TGB65537:TGD65537 SWF65537:SWH65537 SMJ65537:SML65537 SCN65537:SCP65537 RSR65537:RST65537 RIV65537:RIX65537 QYZ65537:QZB65537 QPD65537:QPF65537 QFH65537:QFJ65537 PVL65537:PVN65537 PLP65537:PLR65537 PBT65537:PBV65537 ORX65537:ORZ65537 OIB65537:OID65537 NYF65537:NYH65537 NOJ65537:NOL65537 NEN65537:NEP65537 MUR65537:MUT65537 MKV65537:MKX65537 MAZ65537:MBB65537 LRD65537:LRF65537 LHH65537:LHJ65537 KXL65537:KXN65537 KNP65537:KNR65537 KDT65537:KDV65537 JTX65537:JTZ65537 JKB65537:JKD65537 JAF65537:JAH65537 IQJ65537:IQL65537 IGN65537:IGP65537 HWR65537:HWT65537 HMV65537:HMX65537 HCZ65537:HDB65537 GTD65537:GTF65537 GJH65537:GJJ65537 FZL65537:FZN65537 FPP65537:FPR65537 FFT65537:FFV65537 EVX65537:EVZ65537 EMB65537:EMD65537 ECF65537:ECH65537 DSJ65537:DSL65537 DIN65537:DIP65537 CYR65537:CYT65537 COV65537:COX65537 CEZ65537:CFB65537 BVD65537:BVF65537 BLH65537:BLJ65537 BBL65537:BBN65537 ARP65537:ARR65537 AHT65537:AHV65537 XX65537:XZ65537 OB65537:OD65537 EF65537:EH65537 WQO983040:WQQ983040 WGS983040:WGU983040 VWW983040:VWY983040 VNA983040:VNC983040 VDE983040:VDG983040 UTI983040:UTK983040 UJM983040:UJO983040 TZQ983040:TZS983040 TPU983040:TPW983040 TFY983040:TGA983040 SWC983040:SWE983040 SMG983040:SMI983040 SCK983040:SCM983040 RSO983040:RSQ983040 RIS983040:RIU983040 QYW983040:QYY983040 QPA983040:QPC983040 QFE983040:QFG983040 PVI983040:PVK983040 PLM983040:PLO983040 PBQ983040:PBS983040 ORU983040:ORW983040 OHY983040:OIA983040 NYC983040:NYE983040 NOG983040:NOI983040 NEK983040:NEM983040 MUO983040:MUQ983040 MKS983040:MKU983040 MAW983040:MAY983040 LRA983040:LRC983040 LHE983040:LHG983040 KXI983040:KXK983040 KNM983040:KNO983040 KDQ983040:KDS983040 JTU983040:JTW983040 JJY983040:JKA983040 JAC983040:JAE983040 IQG983040:IQI983040 IGK983040:IGM983040 HWO983040:HWQ983040 HMS983040:HMU983040 HCW983040:HCY983040 GTA983040:GTC983040 GJE983040:GJG983040 FZI983040:FZK983040 FPM983040:FPO983040 FFQ983040:FFS983040 EVU983040:EVW983040 ELY983040:EMA983040 ECC983040:ECE983040 DSG983040:DSI983040 DIK983040:DIM983040 CYO983040:CYQ983040 COS983040:COU983040 CEW983040:CEY983040 BVA983040:BVC983040 BLE983040:BLG983040 BBI983040:BBK983040 ARM983040:ARO983040 AHQ983040:AHS983040 XU983040:XW983040 NY983040:OA983040 EC983040:EE983040 WQO917504:WQQ917504 WGS917504:WGU917504 VWW917504:VWY917504 VNA917504:VNC917504 VDE917504:VDG917504 UTI917504:UTK917504 UJM917504:UJO917504 TZQ917504:TZS917504 TPU917504:TPW917504 TFY917504:TGA917504 SWC917504:SWE917504 SMG917504:SMI917504 SCK917504:SCM917504 RSO917504:RSQ917504 RIS917504:RIU917504 QYW917504:QYY917504 QPA917504:QPC917504 QFE917504:QFG917504 PVI917504:PVK917504 PLM917504:PLO917504 PBQ917504:PBS917504 ORU917504:ORW917504 OHY917504:OIA917504 NYC917504:NYE917504 NOG917504:NOI917504 NEK917504:NEM917504 MUO917504:MUQ917504 MKS917504:MKU917504 MAW917504:MAY917504 LRA917504:LRC917504 LHE917504:LHG917504 KXI917504:KXK917504 KNM917504:KNO917504 KDQ917504:KDS917504 JTU917504:JTW917504 JJY917504:JKA917504 JAC917504:JAE917504 IQG917504:IQI917504 IGK917504:IGM917504 HWO917504:HWQ917504 HMS917504:HMU917504 HCW917504:HCY917504 GTA917504:GTC917504 GJE917504:GJG917504 FZI917504:FZK917504 FPM917504:FPO917504 FFQ917504:FFS917504 EVU917504:EVW917504 ELY917504:EMA917504 ECC917504:ECE917504 DSG917504:DSI917504 DIK917504:DIM917504 CYO917504:CYQ917504 COS917504:COU917504 CEW917504:CEY917504 BVA917504:BVC917504 BLE917504:BLG917504 BBI917504:BBK917504 ARM917504:ARO917504 AHQ917504:AHS917504 XU917504:XW917504 NY917504:OA917504 EC917504:EE917504 WQO851968:WQQ851968 WGS851968:WGU851968 VWW851968:VWY851968 VNA851968:VNC851968 VDE851968:VDG851968 UTI851968:UTK851968 UJM851968:UJO851968 TZQ851968:TZS851968 TPU851968:TPW851968 TFY851968:TGA851968 SWC851968:SWE851968 SMG851968:SMI851968 SCK851968:SCM851968 RSO851968:RSQ851968 RIS851968:RIU851968 QYW851968:QYY851968 QPA851968:QPC851968 QFE851968:QFG851968 PVI851968:PVK851968 PLM851968:PLO851968 PBQ851968:PBS851968 ORU851968:ORW851968 OHY851968:OIA851968 NYC851968:NYE851968 NOG851968:NOI851968 NEK851968:NEM851968 MUO851968:MUQ851968 MKS851968:MKU851968 MAW851968:MAY851968 LRA851968:LRC851968 LHE851968:LHG851968 KXI851968:KXK851968 KNM851968:KNO851968 KDQ851968:KDS851968 JTU851968:JTW851968 JJY851968:JKA851968 JAC851968:JAE851968 IQG851968:IQI851968 IGK851968:IGM851968 HWO851968:HWQ851968 HMS851968:HMU851968 HCW851968:HCY851968 GTA851968:GTC851968 GJE851968:GJG851968 FZI851968:FZK851968 FPM851968:FPO851968 FFQ851968:FFS851968 EVU851968:EVW851968 ELY851968:EMA851968 ECC851968:ECE851968 DSG851968:DSI851968 DIK851968:DIM851968 CYO851968:CYQ851968 COS851968:COU851968 CEW851968:CEY851968 BVA851968:BVC851968 BLE851968:BLG851968 BBI851968:BBK851968 ARM851968:ARO851968 AHQ851968:AHS851968 XU851968:XW851968 NY851968:OA851968 EC851968:EE851968 WQO786432:WQQ786432 WGS786432:WGU786432 VWW786432:VWY786432 VNA786432:VNC786432 VDE786432:VDG786432 UTI786432:UTK786432 UJM786432:UJO786432 TZQ786432:TZS786432 TPU786432:TPW786432 TFY786432:TGA786432 SWC786432:SWE786432 SMG786432:SMI786432 SCK786432:SCM786432 RSO786432:RSQ786432 RIS786432:RIU786432 QYW786432:QYY786432 QPA786432:QPC786432 QFE786432:QFG786432 PVI786432:PVK786432 PLM786432:PLO786432 PBQ786432:PBS786432 ORU786432:ORW786432 OHY786432:OIA786432 NYC786432:NYE786432 NOG786432:NOI786432 NEK786432:NEM786432 MUO786432:MUQ786432 MKS786432:MKU786432 MAW786432:MAY786432 LRA786432:LRC786432 LHE786432:LHG786432 KXI786432:KXK786432 KNM786432:KNO786432 KDQ786432:KDS786432 JTU786432:JTW786432 JJY786432:JKA786432 JAC786432:JAE786432 IQG786432:IQI786432 IGK786432:IGM786432 HWO786432:HWQ786432 HMS786432:HMU786432 HCW786432:HCY786432 GTA786432:GTC786432 GJE786432:GJG786432 FZI786432:FZK786432 FPM786432:FPO786432 FFQ786432:FFS786432 EVU786432:EVW786432 ELY786432:EMA786432 ECC786432:ECE786432 DSG786432:DSI786432 DIK786432:DIM786432 CYO786432:CYQ786432 COS786432:COU786432 CEW786432:CEY786432 BVA786432:BVC786432 BLE786432:BLG786432 BBI786432:BBK786432 ARM786432:ARO786432 AHQ786432:AHS786432 XU786432:XW786432 NY786432:OA786432 EC786432:EE786432 WQO720896:WQQ720896 WGS720896:WGU720896 VWW720896:VWY720896 VNA720896:VNC720896 VDE720896:VDG720896 UTI720896:UTK720896 UJM720896:UJO720896 TZQ720896:TZS720896 TPU720896:TPW720896 TFY720896:TGA720896 SWC720896:SWE720896 SMG720896:SMI720896 SCK720896:SCM720896 RSO720896:RSQ720896 RIS720896:RIU720896 QYW720896:QYY720896 QPA720896:QPC720896 QFE720896:QFG720896 PVI720896:PVK720896 PLM720896:PLO720896 PBQ720896:PBS720896 ORU720896:ORW720896 OHY720896:OIA720896 NYC720896:NYE720896 NOG720896:NOI720896 NEK720896:NEM720896 MUO720896:MUQ720896 MKS720896:MKU720896 MAW720896:MAY720896 LRA720896:LRC720896 LHE720896:LHG720896 KXI720896:KXK720896 KNM720896:KNO720896 KDQ720896:KDS720896 JTU720896:JTW720896 JJY720896:JKA720896 JAC720896:JAE720896 IQG720896:IQI720896 IGK720896:IGM720896 HWO720896:HWQ720896 HMS720896:HMU720896 HCW720896:HCY720896 GTA720896:GTC720896 GJE720896:GJG720896 FZI720896:FZK720896 FPM720896:FPO720896 FFQ720896:FFS720896 EVU720896:EVW720896 ELY720896:EMA720896 ECC720896:ECE720896 DSG720896:DSI720896 DIK720896:DIM720896 CYO720896:CYQ720896 COS720896:COU720896 CEW720896:CEY720896 BVA720896:BVC720896 BLE720896:BLG720896 BBI720896:BBK720896 ARM720896:ARO720896 AHQ720896:AHS720896 XU720896:XW720896 NY720896:OA720896 EC720896:EE720896 WQO655360:WQQ655360 WGS655360:WGU655360 VWW655360:VWY655360 VNA655360:VNC655360 VDE655360:VDG655360 UTI655360:UTK655360 UJM655360:UJO655360 TZQ655360:TZS655360 TPU655360:TPW655360 TFY655360:TGA655360 SWC655360:SWE655360 SMG655360:SMI655360 SCK655360:SCM655360 RSO655360:RSQ655360 RIS655360:RIU655360 QYW655360:QYY655360 QPA655360:QPC655360 QFE655360:QFG655360 PVI655360:PVK655360 PLM655360:PLO655360 PBQ655360:PBS655360 ORU655360:ORW655360 OHY655360:OIA655360 NYC655360:NYE655360 NOG655360:NOI655360 NEK655360:NEM655360 MUO655360:MUQ655360 MKS655360:MKU655360 MAW655360:MAY655360 LRA655360:LRC655360 LHE655360:LHG655360 KXI655360:KXK655360 KNM655360:KNO655360 KDQ655360:KDS655360 JTU655360:JTW655360 JJY655360:JKA655360 JAC655360:JAE655360 IQG655360:IQI655360 IGK655360:IGM655360 HWO655360:HWQ655360 HMS655360:HMU655360 HCW655360:HCY655360 GTA655360:GTC655360 GJE655360:GJG655360 FZI655360:FZK655360 FPM655360:FPO655360 FFQ655360:FFS655360 EVU655360:EVW655360 ELY655360:EMA655360 ECC655360:ECE655360 DSG655360:DSI655360 DIK655360:DIM655360 CYO655360:CYQ655360 COS655360:COU655360 CEW655360:CEY655360 BVA655360:BVC655360 BLE655360:BLG655360 BBI655360:BBK655360 ARM655360:ARO655360 AHQ655360:AHS655360 XU655360:XW655360 NY655360:OA655360 EC655360:EE655360 WQO589824:WQQ589824 WGS589824:WGU589824 VWW589824:VWY589824 VNA589824:VNC589824 VDE589824:VDG589824 UTI589824:UTK589824 UJM589824:UJO589824 TZQ589824:TZS589824 TPU589824:TPW589824 TFY589824:TGA589824 SWC589824:SWE589824 SMG589824:SMI589824 SCK589824:SCM589824 RSO589824:RSQ589824 RIS589824:RIU589824 QYW589824:QYY589824 QPA589824:QPC589824 QFE589824:QFG589824 PVI589824:PVK589824 PLM589824:PLO589824 PBQ589824:PBS589824 ORU589824:ORW589824 OHY589824:OIA589824 NYC589824:NYE589824 NOG589824:NOI589824 NEK589824:NEM589824 MUO589824:MUQ589824 MKS589824:MKU589824 MAW589824:MAY589824 LRA589824:LRC589824 LHE589824:LHG589824 KXI589824:KXK589824 KNM589824:KNO589824 KDQ589824:KDS589824 JTU589824:JTW589824 JJY589824:JKA589824 JAC589824:JAE589824 IQG589824:IQI589824 IGK589824:IGM589824 HWO589824:HWQ589824 HMS589824:HMU589824 HCW589824:HCY589824 GTA589824:GTC589824 GJE589824:GJG589824 FZI589824:FZK589824 FPM589824:FPO589824 FFQ589824:FFS589824 EVU589824:EVW589824 ELY589824:EMA589824 ECC589824:ECE589824 DSG589824:DSI589824 DIK589824:DIM589824 CYO589824:CYQ589824 COS589824:COU589824 CEW589824:CEY589824 BVA589824:BVC589824 BLE589824:BLG589824 BBI589824:BBK589824 ARM589824:ARO589824 AHQ589824:AHS589824 XU589824:XW589824 NY589824:OA589824 EC589824:EE589824 WQO524288:WQQ524288 WGS524288:WGU524288 VWW524288:VWY524288 VNA524288:VNC524288 VDE524288:VDG524288 UTI524288:UTK524288 UJM524288:UJO524288 TZQ524288:TZS524288 TPU524288:TPW524288 TFY524288:TGA524288 SWC524288:SWE524288 SMG524288:SMI524288 SCK524288:SCM524288 RSO524288:RSQ524288 RIS524288:RIU524288 QYW524288:QYY524288 QPA524288:QPC524288 QFE524288:QFG524288 PVI524288:PVK524288 PLM524288:PLO524288 PBQ524288:PBS524288 ORU524288:ORW524288 OHY524288:OIA524288 NYC524288:NYE524288 NOG524288:NOI524288 NEK524288:NEM524288 MUO524288:MUQ524288 MKS524288:MKU524288 MAW524288:MAY524288 LRA524288:LRC524288 LHE524288:LHG524288 KXI524288:KXK524288 KNM524288:KNO524288 KDQ524288:KDS524288 JTU524288:JTW524288 JJY524288:JKA524288 JAC524288:JAE524288 IQG524288:IQI524288 IGK524288:IGM524288 HWO524288:HWQ524288 HMS524288:HMU524288 HCW524288:HCY524288 GTA524288:GTC524288 GJE524288:GJG524288 FZI524288:FZK524288 FPM524288:FPO524288 FFQ524288:FFS524288 EVU524288:EVW524288 ELY524288:EMA524288 ECC524288:ECE524288 DSG524288:DSI524288 DIK524288:DIM524288 CYO524288:CYQ524288 COS524288:COU524288 CEW524288:CEY524288 BVA524288:BVC524288 BLE524288:BLG524288 BBI524288:BBK524288 ARM524288:ARO524288 AHQ524288:AHS524288 XU524288:XW524288 NY524288:OA524288 EC524288:EE524288 WQO458752:WQQ458752 WGS458752:WGU458752 VWW458752:VWY458752 VNA458752:VNC458752 VDE458752:VDG458752 UTI458752:UTK458752 UJM458752:UJO458752 TZQ458752:TZS458752 TPU458752:TPW458752 TFY458752:TGA458752 SWC458752:SWE458752 SMG458752:SMI458752 SCK458752:SCM458752 RSO458752:RSQ458752 RIS458752:RIU458752 QYW458752:QYY458752 QPA458752:QPC458752 QFE458752:QFG458752 PVI458752:PVK458752 PLM458752:PLO458752 PBQ458752:PBS458752 ORU458752:ORW458752 OHY458752:OIA458752 NYC458752:NYE458752 NOG458752:NOI458752 NEK458752:NEM458752 MUO458752:MUQ458752 MKS458752:MKU458752 MAW458752:MAY458752 LRA458752:LRC458752 LHE458752:LHG458752 KXI458752:KXK458752 KNM458752:KNO458752 KDQ458752:KDS458752 JTU458752:JTW458752 JJY458752:JKA458752 JAC458752:JAE458752 IQG458752:IQI458752 IGK458752:IGM458752 HWO458752:HWQ458752 HMS458752:HMU458752 HCW458752:HCY458752 GTA458752:GTC458752 GJE458752:GJG458752 FZI458752:FZK458752 FPM458752:FPO458752 FFQ458752:FFS458752 EVU458752:EVW458752 ELY458752:EMA458752 ECC458752:ECE458752 DSG458752:DSI458752 DIK458752:DIM458752 CYO458752:CYQ458752 COS458752:COU458752 CEW458752:CEY458752 BVA458752:BVC458752 BLE458752:BLG458752 BBI458752:BBK458752 ARM458752:ARO458752 AHQ458752:AHS458752 XU458752:XW458752 NY458752:OA458752 EC458752:EE458752 WQO393216:WQQ393216 WGS393216:WGU393216 VWW393216:VWY393216 VNA393216:VNC393216 VDE393216:VDG393216 UTI393216:UTK393216 UJM393216:UJO393216 TZQ393216:TZS393216 TPU393216:TPW393216 TFY393216:TGA393216 SWC393216:SWE393216 SMG393216:SMI393216 SCK393216:SCM393216 RSO393216:RSQ393216 RIS393216:RIU393216 QYW393216:QYY393216 QPA393216:QPC393216 QFE393216:QFG393216 PVI393216:PVK393216 PLM393216:PLO393216 PBQ393216:PBS393216 ORU393216:ORW393216 OHY393216:OIA393216 NYC393216:NYE393216 NOG393216:NOI393216 NEK393216:NEM393216 MUO393216:MUQ393216 MKS393216:MKU393216 MAW393216:MAY393216 LRA393216:LRC393216 LHE393216:LHG393216 KXI393216:KXK393216 KNM393216:KNO393216 KDQ393216:KDS393216 JTU393216:JTW393216 JJY393216:JKA393216 JAC393216:JAE393216 IQG393216:IQI393216 IGK393216:IGM393216 HWO393216:HWQ393216 HMS393216:HMU393216 HCW393216:HCY393216 GTA393216:GTC393216 GJE393216:GJG393216 FZI393216:FZK393216 FPM393216:FPO393216 FFQ393216:FFS393216 EVU393216:EVW393216 ELY393216:EMA393216 ECC393216:ECE393216 DSG393216:DSI393216 DIK393216:DIM393216 CYO393216:CYQ393216 COS393216:COU393216 CEW393216:CEY393216 BVA393216:BVC393216 BLE393216:BLG393216 BBI393216:BBK393216 ARM393216:ARO393216 AHQ393216:AHS393216 XU393216:XW393216 NY393216:OA393216 EC393216:EE393216 WQO327680:WQQ327680 WGS327680:WGU327680 VWW327680:VWY327680 VNA327680:VNC327680 VDE327680:VDG327680 UTI327680:UTK327680 UJM327680:UJO327680 TZQ327680:TZS327680 TPU327680:TPW327680 TFY327680:TGA327680 SWC327680:SWE327680 SMG327680:SMI327680 SCK327680:SCM327680 RSO327680:RSQ327680 RIS327680:RIU327680 QYW327680:QYY327680 QPA327680:QPC327680 QFE327680:QFG327680 PVI327680:PVK327680 PLM327680:PLO327680 PBQ327680:PBS327680 ORU327680:ORW327680 OHY327680:OIA327680 NYC327680:NYE327680 NOG327680:NOI327680 NEK327680:NEM327680 MUO327680:MUQ327680 MKS327680:MKU327680 MAW327680:MAY327680 LRA327680:LRC327680 LHE327680:LHG327680 KXI327680:KXK327680 KNM327680:KNO327680 KDQ327680:KDS327680 JTU327680:JTW327680 JJY327680:JKA327680 JAC327680:JAE327680 IQG327680:IQI327680 IGK327680:IGM327680 HWO327680:HWQ327680 HMS327680:HMU327680 HCW327680:HCY327680 GTA327680:GTC327680 GJE327680:GJG327680 FZI327680:FZK327680 FPM327680:FPO327680 FFQ327680:FFS327680 EVU327680:EVW327680 ELY327680:EMA327680 ECC327680:ECE327680 DSG327680:DSI327680 DIK327680:DIM327680 CYO327680:CYQ327680 COS327680:COU327680 CEW327680:CEY327680 BVA327680:BVC327680 BLE327680:BLG327680 BBI327680:BBK327680 ARM327680:ARO327680 AHQ327680:AHS327680 XU327680:XW327680 NY327680:OA327680 EC327680:EE327680 WQO262144:WQQ262144 WGS262144:WGU262144 VWW262144:VWY262144 VNA262144:VNC262144 VDE262144:VDG262144 UTI262144:UTK262144 UJM262144:UJO262144 TZQ262144:TZS262144 TPU262144:TPW262144 TFY262144:TGA262144 SWC262144:SWE262144 SMG262144:SMI262144 SCK262144:SCM262144 RSO262144:RSQ262144 RIS262144:RIU262144 QYW262144:QYY262144 QPA262144:QPC262144 QFE262144:QFG262144 PVI262144:PVK262144 PLM262144:PLO262144 PBQ262144:PBS262144 ORU262144:ORW262144 OHY262144:OIA262144 NYC262144:NYE262144 NOG262144:NOI262144 NEK262144:NEM262144 MUO262144:MUQ262144 MKS262144:MKU262144 MAW262144:MAY262144 LRA262144:LRC262144 LHE262144:LHG262144 KXI262144:KXK262144 KNM262144:KNO262144 KDQ262144:KDS262144 JTU262144:JTW262144 JJY262144:JKA262144 JAC262144:JAE262144 IQG262144:IQI262144 IGK262144:IGM262144 HWO262144:HWQ262144 HMS262144:HMU262144 HCW262144:HCY262144 GTA262144:GTC262144 GJE262144:GJG262144 FZI262144:FZK262144 FPM262144:FPO262144 FFQ262144:FFS262144 EVU262144:EVW262144 ELY262144:EMA262144 ECC262144:ECE262144 DSG262144:DSI262144 DIK262144:DIM262144 CYO262144:CYQ262144 COS262144:COU262144 CEW262144:CEY262144 BVA262144:BVC262144 BLE262144:BLG262144 BBI262144:BBK262144 ARM262144:ARO262144 AHQ262144:AHS262144 XU262144:XW262144 NY262144:OA262144 EC262144:EE262144 WQO196608:WQQ196608 WGS196608:WGU196608 VWW196608:VWY196608 VNA196608:VNC196608 VDE196608:VDG196608 UTI196608:UTK196608 UJM196608:UJO196608 TZQ196608:TZS196608 TPU196608:TPW196608 TFY196608:TGA196608 SWC196608:SWE196608 SMG196608:SMI196608 SCK196608:SCM196608 RSO196608:RSQ196608 RIS196608:RIU196608 QYW196608:QYY196608 QPA196608:QPC196608 QFE196608:QFG196608 PVI196608:PVK196608 PLM196608:PLO196608 PBQ196608:PBS196608 ORU196608:ORW196608 OHY196608:OIA196608 NYC196608:NYE196608 NOG196608:NOI196608 NEK196608:NEM196608 MUO196608:MUQ196608 MKS196608:MKU196608 MAW196608:MAY196608 LRA196608:LRC196608 LHE196608:LHG196608 KXI196608:KXK196608 KNM196608:KNO196608 KDQ196608:KDS196608 JTU196608:JTW196608 JJY196608:JKA196608 JAC196608:JAE196608 IQG196608:IQI196608 IGK196608:IGM196608 HWO196608:HWQ196608 HMS196608:HMU196608 HCW196608:HCY196608 GTA196608:GTC196608 GJE196608:GJG196608 FZI196608:FZK196608 FPM196608:FPO196608 FFQ196608:FFS196608 EVU196608:EVW196608 ELY196608:EMA196608 ECC196608:ECE196608 DSG196608:DSI196608 DIK196608:DIM196608 CYO196608:CYQ196608 COS196608:COU196608 CEW196608:CEY196608 BVA196608:BVC196608 BLE196608:BLG196608 BBI196608:BBK196608 ARM196608:ARO196608 AHQ196608:AHS196608 XU196608:XW196608 NY196608:OA196608 EC196608:EE196608 WQO131072:WQQ131072 WGS131072:WGU131072 VWW131072:VWY131072 VNA131072:VNC131072 VDE131072:VDG131072 UTI131072:UTK131072 UJM131072:UJO131072 TZQ131072:TZS131072 TPU131072:TPW131072 TFY131072:TGA131072 SWC131072:SWE131072 SMG131072:SMI131072 SCK131072:SCM131072 RSO131072:RSQ131072 RIS131072:RIU131072 QYW131072:QYY131072 QPA131072:QPC131072 QFE131072:QFG131072 PVI131072:PVK131072 PLM131072:PLO131072 PBQ131072:PBS131072 ORU131072:ORW131072 OHY131072:OIA131072 NYC131072:NYE131072 NOG131072:NOI131072 NEK131072:NEM131072 MUO131072:MUQ131072 MKS131072:MKU131072 MAW131072:MAY131072 LRA131072:LRC131072 LHE131072:LHG131072 KXI131072:KXK131072 KNM131072:KNO131072 KDQ131072:KDS131072 JTU131072:JTW131072 JJY131072:JKA131072 JAC131072:JAE131072 IQG131072:IQI131072 IGK131072:IGM131072 HWO131072:HWQ131072 HMS131072:HMU131072 HCW131072:HCY131072 GTA131072:GTC131072 GJE131072:GJG131072 FZI131072:FZK131072 FPM131072:FPO131072 FFQ131072:FFS131072 EVU131072:EVW131072 ELY131072:EMA131072 ECC131072:ECE131072 DSG131072:DSI131072 DIK131072:DIM131072 CYO131072:CYQ131072 COS131072:COU131072 CEW131072:CEY131072 BVA131072:BVC131072 BLE131072:BLG131072 BBI131072:BBK131072 ARM131072:ARO131072 AHQ131072:AHS131072 XU131072:XW131072 NY131072:OA131072 EC131072:EE131072 WQO65536:WQQ65536 WGS65536:WGU65536 VWW65536:VWY65536 VNA65536:VNC65536 VDE65536:VDG65536 UTI65536:UTK65536 UJM65536:UJO65536 TZQ65536:TZS65536 TPU65536:TPW65536 TFY65536:TGA65536 SWC65536:SWE65536 SMG65536:SMI65536 SCK65536:SCM65536 RSO65536:RSQ65536 RIS65536:RIU65536 QYW65536:QYY65536 QPA65536:QPC65536 QFE65536:QFG65536 PVI65536:PVK65536 PLM65536:PLO65536 PBQ65536:PBS65536 ORU65536:ORW65536 OHY65536:OIA65536 NYC65536:NYE65536 NOG65536:NOI65536 NEK65536:NEM65536 MUO65536:MUQ65536 MKS65536:MKU65536 MAW65536:MAY65536 LRA65536:LRC65536 LHE65536:LHG65536 KXI65536:KXK65536 KNM65536:KNO65536 KDQ65536:KDS65536 JTU65536:JTW65536 JJY65536:JKA65536 JAC65536:JAE65536 IQG65536:IQI65536 IGK65536:IGM65536 HWO65536:HWQ65536 HMS65536:HMU65536 HCW65536:HCY65536 GTA65536:GTC65536 GJE65536:GJG65536 FZI65536:FZK65536 FPM65536:FPO65536 FFQ65536:FFS65536 EVU65536:EVW65536 ELY65536:EMA65536 ECC65536:ECE65536 DSG65536:DSI65536 DIK65536:DIM65536 CYO65536:CYQ65536 COS65536:COU65536 CEW65536:CEY65536 BVA65536:BVC65536 BLE65536:BLG65536 BBI65536:BBK65536 ARM65536:ARO65536 AHQ65536:AHS65536 XU65536:XW65536 NY65536:OA65536 EC65536:EE65536 WQL983039:WQN983039 WGP983039:WGR983039 VWT983039:VWV983039 VMX983039:VMZ983039 VDB983039:VDD983039 UTF983039:UTH983039 UJJ983039:UJL983039 TZN983039:TZP983039 TPR983039:TPT983039 TFV983039:TFX983039 SVZ983039:SWB983039 SMD983039:SMF983039 SCH983039:SCJ983039 RSL983039:RSN983039 RIP983039:RIR983039 QYT983039:QYV983039 QOX983039:QOZ983039 QFB983039:QFD983039 PVF983039:PVH983039 PLJ983039:PLL983039 PBN983039:PBP983039 ORR983039:ORT983039 OHV983039:OHX983039 NXZ983039:NYB983039 NOD983039:NOF983039 NEH983039:NEJ983039 MUL983039:MUN983039 MKP983039:MKR983039 MAT983039:MAV983039 LQX983039:LQZ983039 LHB983039:LHD983039 KXF983039:KXH983039 KNJ983039:KNL983039 KDN983039:KDP983039 JTR983039:JTT983039 JJV983039:JJX983039 IZZ983039:JAB983039 IQD983039:IQF983039 IGH983039:IGJ983039 HWL983039:HWN983039 HMP983039:HMR983039 HCT983039:HCV983039 GSX983039:GSZ983039 GJB983039:GJD983039 FZF983039:FZH983039 FPJ983039:FPL983039 FFN983039:FFP983039 EVR983039:EVT983039 ELV983039:ELX983039 EBZ983039:ECB983039 DSD983039:DSF983039 DIH983039:DIJ983039 CYL983039:CYN983039 COP983039:COR983039 CET983039:CEV983039 BUX983039:BUZ983039 BLB983039:BLD983039 BBF983039:BBH983039 ARJ983039:ARL983039 AHN983039:AHP983039 XR983039:XT983039 NV983039:NX983039 DZ983039:EB983039 WQL917503:WQN917503 WGP917503:WGR917503 VWT917503:VWV917503 VMX917503:VMZ917503 VDB917503:VDD917503 UTF917503:UTH917503 UJJ917503:UJL917503 TZN917503:TZP917503 TPR917503:TPT917503 TFV917503:TFX917503 SVZ917503:SWB917503 SMD917503:SMF917503 SCH917503:SCJ917503 RSL917503:RSN917503 RIP917503:RIR917503 QYT917503:QYV917503 QOX917503:QOZ917503 QFB917503:QFD917503 PVF917503:PVH917503 PLJ917503:PLL917503 PBN917503:PBP917503 ORR917503:ORT917503 OHV917503:OHX917503 NXZ917503:NYB917503 NOD917503:NOF917503 NEH917503:NEJ917503 MUL917503:MUN917503 MKP917503:MKR917503 MAT917503:MAV917503 LQX917503:LQZ917503 LHB917503:LHD917503 KXF917503:KXH917503 KNJ917503:KNL917503 KDN917503:KDP917503 JTR917503:JTT917503 JJV917503:JJX917503 IZZ917503:JAB917503 IQD917503:IQF917503 IGH917503:IGJ917503 HWL917503:HWN917503 HMP917503:HMR917503 HCT917503:HCV917503 GSX917503:GSZ917503 GJB917503:GJD917503 FZF917503:FZH917503 FPJ917503:FPL917503 FFN917503:FFP917503 EVR917503:EVT917503 ELV917503:ELX917503 EBZ917503:ECB917503 DSD917503:DSF917503 DIH917503:DIJ917503 CYL917503:CYN917503 COP917503:COR917503 CET917503:CEV917503 BUX917503:BUZ917503 BLB917503:BLD917503 BBF917503:BBH917503 ARJ917503:ARL917503 AHN917503:AHP917503 XR917503:XT917503 NV917503:NX917503 DZ917503:EB917503 WQL851967:WQN851967 WGP851967:WGR851967 VWT851967:VWV851967 VMX851967:VMZ851967 VDB851967:VDD851967 UTF851967:UTH851967 UJJ851967:UJL851967 TZN851967:TZP851967 TPR851967:TPT851967 TFV851967:TFX851967 SVZ851967:SWB851967 SMD851967:SMF851967 SCH851967:SCJ851967 RSL851967:RSN851967 RIP851967:RIR851967 QYT851967:QYV851967 QOX851967:QOZ851967 QFB851967:QFD851967 PVF851967:PVH851967 PLJ851967:PLL851967 PBN851967:PBP851967 ORR851967:ORT851967 OHV851967:OHX851967 NXZ851967:NYB851967 NOD851967:NOF851967 NEH851967:NEJ851967 MUL851967:MUN851967 MKP851967:MKR851967 MAT851967:MAV851967 LQX851967:LQZ851967 LHB851967:LHD851967 KXF851967:KXH851967 KNJ851967:KNL851967 KDN851967:KDP851967 JTR851967:JTT851967 JJV851967:JJX851967 IZZ851967:JAB851967 IQD851967:IQF851967 IGH851967:IGJ851967 HWL851967:HWN851967 HMP851967:HMR851967 HCT851967:HCV851967 GSX851967:GSZ851967 GJB851967:GJD851967 FZF851967:FZH851967 FPJ851967:FPL851967 FFN851967:FFP851967 EVR851967:EVT851967 ELV851967:ELX851967 EBZ851967:ECB851967 DSD851967:DSF851967 DIH851967:DIJ851967 CYL851967:CYN851967 COP851967:COR851967 CET851967:CEV851967 BUX851967:BUZ851967 BLB851967:BLD851967 BBF851967:BBH851967 ARJ851967:ARL851967 AHN851967:AHP851967 XR851967:XT851967 NV851967:NX851967 DZ851967:EB851967 WQL786431:WQN786431 WGP786431:WGR786431 VWT786431:VWV786431 VMX786431:VMZ786431 VDB786431:VDD786431 UTF786431:UTH786431 UJJ786431:UJL786431 TZN786431:TZP786431 TPR786431:TPT786431 TFV786431:TFX786431 SVZ786431:SWB786431 SMD786431:SMF786431 SCH786431:SCJ786431 RSL786431:RSN786431 RIP786431:RIR786431 QYT786431:QYV786431 QOX786431:QOZ786431 QFB786431:QFD786431 PVF786431:PVH786431 PLJ786431:PLL786431 PBN786431:PBP786431 ORR786431:ORT786431 OHV786431:OHX786431 NXZ786431:NYB786431 NOD786431:NOF786431 NEH786431:NEJ786431 MUL786431:MUN786431 MKP786431:MKR786431 MAT786431:MAV786431 LQX786431:LQZ786431 LHB786431:LHD786431 KXF786431:KXH786431 KNJ786431:KNL786431 KDN786431:KDP786431 JTR786431:JTT786431 JJV786431:JJX786431 IZZ786431:JAB786431 IQD786431:IQF786431 IGH786431:IGJ786431 HWL786431:HWN786431 HMP786431:HMR786431 HCT786431:HCV786431 GSX786431:GSZ786431 GJB786431:GJD786431 FZF786431:FZH786431 FPJ786431:FPL786431 FFN786431:FFP786431 EVR786431:EVT786431 ELV786431:ELX786431 EBZ786431:ECB786431 DSD786431:DSF786431 DIH786431:DIJ786431 CYL786431:CYN786431 COP786431:COR786431 CET786431:CEV786431 BUX786431:BUZ786431 BLB786431:BLD786431 BBF786431:BBH786431 ARJ786431:ARL786431 AHN786431:AHP786431 XR786431:XT786431 NV786431:NX786431 DZ786431:EB786431 WQL720895:WQN720895 WGP720895:WGR720895 VWT720895:VWV720895 VMX720895:VMZ720895 VDB720895:VDD720895 UTF720895:UTH720895 UJJ720895:UJL720895 TZN720895:TZP720895 TPR720895:TPT720895 TFV720895:TFX720895 SVZ720895:SWB720895 SMD720895:SMF720895 SCH720895:SCJ720895 RSL720895:RSN720895 RIP720895:RIR720895 QYT720895:QYV720895 QOX720895:QOZ720895 QFB720895:QFD720895 PVF720895:PVH720895 PLJ720895:PLL720895 PBN720895:PBP720895 ORR720895:ORT720895 OHV720895:OHX720895 NXZ720895:NYB720895 NOD720895:NOF720895 NEH720895:NEJ720895 MUL720895:MUN720895 MKP720895:MKR720895 MAT720895:MAV720895 LQX720895:LQZ720895 LHB720895:LHD720895 KXF720895:KXH720895 KNJ720895:KNL720895 KDN720895:KDP720895 JTR720895:JTT720895 JJV720895:JJX720895 IZZ720895:JAB720895 IQD720895:IQF720895 IGH720895:IGJ720895 HWL720895:HWN720895 HMP720895:HMR720895 HCT720895:HCV720895 GSX720895:GSZ720895 GJB720895:GJD720895 FZF720895:FZH720895 FPJ720895:FPL720895 FFN720895:FFP720895 EVR720895:EVT720895 ELV720895:ELX720895 EBZ720895:ECB720895 DSD720895:DSF720895 DIH720895:DIJ720895 CYL720895:CYN720895 COP720895:COR720895 CET720895:CEV720895 BUX720895:BUZ720895 BLB720895:BLD720895 BBF720895:BBH720895 ARJ720895:ARL720895 AHN720895:AHP720895 XR720895:XT720895 NV720895:NX720895 DZ720895:EB720895 WQL655359:WQN655359 WGP655359:WGR655359 VWT655359:VWV655359 VMX655359:VMZ655359 VDB655359:VDD655359 UTF655359:UTH655359 UJJ655359:UJL655359 TZN655359:TZP655359 TPR655359:TPT655359 TFV655359:TFX655359 SVZ655359:SWB655359 SMD655359:SMF655359 SCH655359:SCJ655359 RSL655359:RSN655359 RIP655359:RIR655359 QYT655359:QYV655359 QOX655359:QOZ655359 QFB655359:QFD655359 PVF655359:PVH655359 PLJ655359:PLL655359 PBN655359:PBP655359 ORR655359:ORT655359 OHV655359:OHX655359 NXZ655359:NYB655359 NOD655359:NOF655359 NEH655359:NEJ655359 MUL655359:MUN655359 MKP655359:MKR655359 MAT655359:MAV655359 LQX655359:LQZ655359 LHB655359:LHD655359 KXF655359:KXH655359 KNJ655359:KNL655359 KDN655359:KDP655359 JTR655359:JTT655359 JJV655359:JJX655359 IZZ655359:JAB655359 IQD655359:IQF655359 IGH655359:IGJ655359 HWL655359:HWN655359 HMP655359:HMR655359 HCT655359:HCV655359 GSX655359:GSZ655359 GJB655359:GJD655359 FZF655359:FZH655359 FPJ655359:FPL655359 FFN655359:FFP655359 EVR655359:EVT655359 ELV655359:ELX655359 EBZ655359:ECB655359 DSD655359:DSF655359 DIH655359:DIJ655359 CYL655359:CYN655359 COP655359:COR655359 CET655359:CEV655359 BUX655359:BUZ655359 BLB655359:BLD655359 BBF655359:BBH655359 ARJ655359:ARL655359 AHN655359:AHP655359 XR655359:XT655359 NV655359:NX655359 DZ655359:EB655359 WQL589823:WQN589823 WGP589823:WGR589823 VWT589823:VWV589823 VMX589823:VMZ589823 VDB589823:VDD589823 UTF589823:UTH589823 UJJ589823:UJL589823 TZN589823:TZP589823 TPR589823:TPT589823 TFV589823:TFX589823 SVZ589823:SWB589823 SMD589823:SMF589823 SCH589823:SCJ589823 RSL589823:RSN589823 RIP589823:RIR589823 QYT589823:QYV589823 QOX589823:QOZ589823 QFB589823:QFD589823 PVF589823:PVH589823 PLJ589823:PLL589823 PBN589823:PBP589823 ORR589823:ORT589823 OHV589823:OHX589823 NXZ589823:NYB589823 NOD589823:NOF589823 NEH589823:NEJ589823 MUL589823:MUN589823 MKP589823:MKR589823 MAT589823:MAV589823 LQX589823:LQZ589823 LHB589823:LHD589823 KXF589823:KXH589823 KNJ589823:KNL589823 KDN589823:KDP589823 JTR589823:JTT589823 JJV589823:JJX589823 IZZ589823:JAB589823 IQD589823:IQF589823 IGH589823:IGJ589823 HWL589823:HWN589823 HMP589823:HMR589823 HCT589823:HCV589823 GSX589823:GSZ589823 GJB589823:GJD589823 FZF589823:FZH589823 FPJ589823:FPL589823 FFN589823:FFP589823 EVR589823:EVT589823 ELV589823:ELX589823 EBZ589823:ECB589823 DSD589823:DSF589823 DIH589823:DIJ589823 CYL589823:CYN589823 COP589823:COR589823 CET589823:CEV589823 BUX589823:BUZ589823 BLB589823:BLD589823 BBF589823:BBH589823 ARJ589823:ARL589823 AHN589823:AHP589823 XR589823:XT589823 NV589823:NX589823 DZ589823:EB589823 WQL524287:WQN524287 WGP524287:WGR524287 VWT524287:VWV524287 VMX524287:VMZ524287 VDB524287:VDD524287 UTF524287:UTH524287 UJJ524287:UJL524287 TZN524287:TZP524287 TPR524287:TPT524287 TFV524287:TFX524287 SVZ524287:SWB524287 SMD524287:SMF524287 SCH524287:SCJ524287 RSL524287:RSN524287 RIP524287:RIR524287 QYT524287:QYV524287 QOX524287:QOZ524287 QFB524287:QFD524287 PVF524287:PVH524287 PLJ524287:PLL524287 PBN524287:PBP524287 ORR524287:ORT524287 OHV524287:OHX524287 NXZ524287:NYB524287 NOD524287:NOF524287 NEH524287:NEJ524287 MUL524287:MUN524287 MKP524287:MKR524287 MAT524287:MAV524287 LQX524287:LQZ524287 LHB524287:LHD524287 KXF524287:KXH524287 KNJ524287:KNL524287 KDN524287:KDP524287 JTR524287:JTT524287 JJV524287:JJX524287 IZZ524287:JAB524287 IQD524287:IQF524287 IGH524287:IGJ524287 HWL524287:HWN524287 HMP524287:HMR524287 HCT524287:HCV524287 GSX524287:GSZ524287 GJB524287:GJD524287 FZF524287:FZH524287 FPJ524287:FPL524287 FFN524287:FFP524287 EVR524287:EVT524287 ELV524287:ELX524287 EBZ524287:ECB524287 DSD524287:DSF524287 DIH524287:DIJ524287 CYL524287:CYN524287 COP524287:COR524287 CET524287:CEV524287 BUX524287:BUZ524287 BLB524287:BLD524287 BBF524287:BBH524287 ARJ524287:ARL524287 AHN524287:AHP524287 XR524287:XT524287 NV524287:NX524287 DZ524287:EB524287 WQL458751:WQN458751 WGP458751:WGR458751 VWT458751:VWV458751 VMX458751:VMZ458751 VDB458751:VDD458751 UTF458751:UTH458751 UJJ458751:UJL458751 TZN458751:TZP458751 TPR458751:TPT458751 TFV458751:TFX458751 SVZ458751:SWB458751 SMD458751:SMF458751 SCH458751:SCJ458751 RSL458751:RSN458751 RIP458751:RIR458751 QYT458751:QYV458751 QOX458751:QOZ458751 QFB458751:QFD458751 PVF458751:PVH458751 PLJ458751:PLL458751 PBN458751:PBP458751 ORR458751:ORT458751 OHV458751:OHX458751 NXZ458751:NYB458751 NOD458751:NOF458751 NEH458751:NEJ458751 MUL458751:MUN458751 MKP458751:MKR458751 MAT458751:MAV458751 LQX458751:LQZ458751 LHB458751:LHD458751 KXF458751:KXH458751 KNJ458751:KNL458751 KDN458751:KDP458751 JTR458751:JTT458751 JJV458751:JJX458751 IZZ458751:JAB458751 IQD458751:IQF458751 IGH458751:IGJ458751 HWL458751:HWN458751 HMP458751:HMR458751 HCT458751:HCV458751 GSX458751:GSZ458751 GJB458751:GJD458751 FZF458751:FZH458751 FPJ458751:FPL458751 FFN458751:FFP458751 EVR458751:EVT458751 ELV458751:ELX458751 EBZ458751:ECB458751 DSD458751:DSF458751 DIH458751:DIJ458751 CYL458751:CYN458751 COP458751:COR458751 CET458751:CEV458751 BUX458751:BUZ458751 BLB458751:BLD458751 BBF458751:BBH458751 ARJ458751:ARL458751 AHN458751:AHP458751 XR458751:XT458751 NV458751:NX458751 DZ458751:EB458751 WQL393215:WQN393215 WGP393215:WGR393215 VWT393215:VWV393215 VMX393215:VMZ393215 VDB393215:VDD393215 UTF393215:UTH393215 UJJ393215:UJL393215 TZN393215:TZP393215 TPR393215:TPT393215 TFV393215:TFX393215 SVZ393215:SWB393215 SMD393215:SMF393215 SCH393215:SCJ393215 RSL393215:RSN393215 RIP393215:RIR393215 QYT393215:QYV393215 QOX393215:QOZ393215 QFB393215:QFD393215 PVF393215:PVH393215 PLJ393215:PLL393215 PBN393215:PBP393215 ORR393215:ORT393215 OHV393215:OHX393215 NXZ393215:NYB393215 NOD393215:NOF393215 NEH393215:NEJ393215 MUL393215:MUN393215 MKP393215:MKR393215 MAT393215:MAV393215 LQX393215:LQZ393215 LHB393215:LHD393215 KXF393215:KXH393215 KNJ393215:KNL393215 KDN393215:KDP393215 JTR393215:JTT393215 JJV393215:JJX393215 IZZ393215:JAB393215 IQD393215:IQF393215 IGH393215:IGJ393215 HWL393215:HWN393215 HMP393215:HMR393215 HCT393215:HCV393215 GSX393215:GSZ393215 GJB393215:GJD393215 FZF393215:FZH393215 FPJ393215:FPL393215 FFN393215:FFP393215 EVR393215:EVT393215 ELV393215:ELX393215 EBZ393215:ECB393215 DSD393215:DSF393215 DIH393215:DIJ393215 CYL393215:CYN393215 COP393215:COR393215 CET393215:CEV393215 BUX393215:BUZ393215 BLB393215:BLD393215 BBF393215:BBH393215 ARJ393215:ARL393215 AHN393215:AHP393215 XR393215:XT393215 NV393215:NX393215 DZ393215:EB393215 WQL327679:WQN327679 WGP327679:WGR327679 VWT327679:VWV327679 VMX327679:VMZ327679 VDB327679:VDD327679 UTF327679:UTH327679 UJJ327679:UJL327679 TZN327679:TZP327679 TPR327679:TPT327679 TFV327679:TFX327679 SVZ327679:SWB327679 SMD327679:SMF327679 SCH327679:SCJ327679 RSL327679:RSN327679 RIP327679:RIR327679 QYT327679:QYV327679 QOX327679:QOZ327679 QFB327679:QFD327679 PVF327679:PVH327679 PLJ327679:PLL327679 PBN327679:PBP327679 ORR327679:ORT327679 OHV327679:OHX327679 NXZ327679:NYB327679 NOD327679:NOF327679 NEH327679:NEJ327679 MUL327679:MUN327679 MKP327679:MKR327679 MAT327679:MAV327679 LQX327679:LQZ327679 LHB327679:LHD327679 KXF327679:KXH327679 KNJ327679:KNL327679 KDN327679:KDP327679 JTR327679:JTT327679 JJV327679:JJX327679 IZZ327679:JAB327679 IQD327679:IQF327679 IGH327679:IGJ327679 HWL327679:HWN327679 HMP327679:HMR327679 HCT327679:HCV327679 GSX327679:GSZ327679 GJB327679:GJD327679 FZF327679:FZH327679 FPJ327679:FPL327679 FFN327679:FFP327679 EVR327679:EVT327679 ELV327679:ELX327679 EBZ327679:ECB327679 DSD327679:DSF327679 DIH327679:DIJ327679 CYL327679:CYN327679 COP327679:COR327679 CET327679:CEV327679 BUX327679:BUZ327679 BLB327679:BLD327679 BBF327679:BBH327679 ARJ327679:ARL327679 AHN327679:AHP327679 XR327679:XT327679 NV327679:NX327679 DZ327679:EB327679 WQL262143:WQN262143 WGP262143:WGR262143 VWT262143:VWV262143 VMX262143:VMZ262143 VDB262143:VDD262143 UTF262143:UTH262143 UJJ262143:UJL262143 TZN262143:TZP262143 TPR262143:TPT262143 TFV262143:TFX262143 SVZ262143:SWB262143 SMD262143:SMF262143 SCH262143:SCJ262143 RSL262143:RSN262143 RIP262143:RIR262143 QYT262143:QYV262143 QOX262143:QOZ262143 QFB262143:QFD262143 PVF262143:PVH262143 PLJ262143:PLL262143 PBN262143:PBP262143 ORR262143:ORT262143 OHV262143:OHX262143 NXZ262143:NYB262143 NOD262143:NOF262143 NEH262143:NEJ262143 MUL262143:MUN262143 MKP262143:MKR262143 MAT262143:MAV262143 LQX262143:LQZ262143 LHB262143:LHD262143 KXF262143:KXH262143 KNJ262143:KNL262143 KDN262143:KDP262143 JTR262143:JTT262143 JJV262143:JJX262143 IZZ262143:JAB262143 IQD262143:IQF262143 IGH262143:IGJ262143 HWL262143:HWN262143 HMP262143:HMR262143 HCT262143:HCV262143 GSX262143:GSZ262143 GJB262143:GJD262143 FZF262143:FZH262143 FPJ262143:FPL262143 FFN262143:FFP262143 EVR262143:EVT262143 ELV262143:ELX262143 EBZ262143:ECB262143 DSD262143:DSF262143 DIH262143:DIJ262143 CYL262143:CYN262143 COP262143:COR262143 CET262143:CEV262143 BUX262143:BUZ262143 BLB262143:BLD262143 BBF262143:BBH262143 ARJ262143:ARL262143 AHN262143:AHP262143 XR262143:XT262143 NV262143:NX262143 DZ262143:EB262143 WQL196607:WQN196607 WGP196607:WGR196607 VWT196607:VWV196607 VMX196607:VMZ196607 VDB196607:VDD196607 UTF196607:UTH196607 UJJ196607:UJL196607 TZN196607:TZP196607 TPR196607:TPT196607 TFV196607:TFX196607 SVZ196607:SWB196607 SMD196607:SMF196607 SCH196607:SCJ196607 RSL196607:RSN196607 RIP196607:RIR196607 QYT196607:QYV196607 QOX196607:QOZ196607 QFB196607:QFD196607 PVF196607:PVH196607 PLJ196607:PLL196607 PBN196607:PBP196607 ORR196607:ORT196607 OHV196607:OHX196607 NXZ196607:NYB196607 NOD196607:NOF196607 NEH196607:NEJ196607 MUL196607:MUN196607 MKP196607:MKR196607 MAT196607:MAV196607 LQX196607:LQZ196607 LHB196607:LHD196607 KXF196607:KXH196607 KNJ196607:KNL196607 KDN196607:KDP196607 JTR196607:JTT196607 JJV196607:JJX196607 IZZ196607:JAB196607 IQD196607:IQF196607 IGH196607:IGJ196607 HWL196607:HWN196607 HMP196607:HMR196607 HCT196607:HCV196607 GSX196607:GSZ196607 GJB196607:GJD196607 FZF196607:FZH196607 FPJ196607:FPL196607 FFN196607:FFP196607 EVR196607:EVT196607 ELV196607:ELX196607 EBZ196607:ECB196607 DSD196607:DSF196607 DIH196607:DIJ196607 CYL196607:CYN196607 COP196607:COR196607 CET196607:CEV196607 BUX196607:BUZ196607 BLB196607:BLD196607 BBF196607:BBH196607 ARJ196607:ARL196607 AHN196607:AHP196607 XR196607:XT196607 NV196607:NX196607 DZ196607:EB196607 WQL131071:WQN131071 WGP131071:WGR131071 VWT131071:VWV131071 VMX131071:VMZ131071 VDB131071:VDD131071 UTF131071:UTH131071 UJJ131071:UJL131071 TZN131071:TZP131071 TPR131071:TPT131071 TFV131071:TFX131071 SVZ131071:SWB131071 SMD131071:SMF131071 SCH131071:SCJ131071 RSL131071:RSN131071 RIP131071:RIR131071 QYT131071:QYV131071 QOX131071:QOZ131071 QFB131071:QFD131071 PVF131071:PVH131071 PLJ131071:PLL131071 PBN131071:PBP131071 ORR131071:ORT131071 OHV131071:OHX131071 NXZ131071:NYB131071 NOD131071:NOF131071 NEH131071:NEJ131071 MUL131071:MUN131071 MKP131071:MKR131071 MAT131071:MAV131071 LQX131071:LQZ131071 LHB131071:LHD131071 KXF131071:KXH131071 KNJ131071:KNL131071 KDN131071:KDP131071 JTR131071:JTT131071 JJV131071:JJX131071 IZZ131071:JAB131071 IQD131071:IQF131071 IGH131071:IGJ131071 HWL131071:HWN131071 HMP131071:HMR131071 HCT131071:HCV131071 GSX131071:GSZ131071 GJB131071:GJD131071 FZF131071:FZH131071 FPJ131071:FPL131071 FFN131071:FFP131071 EVR131071:EVT131071 ELV131071:ELX131071 EBZ131071:ECB131071 DSD131071:DSF131071 DIH131071:DIJ131071 CYL131071:CYN131071 COP131071:COR131071 CET131071:CEV131071 BUX131071:BUZ131071 BLB131071:BLD131071 BBF131071:BBH131071 ARJ131071:ARL131071 AHN131071:AHP131071 XR131071:XT131071 NV131071:NX131071 DZ131071:EB131071 WQL65535:WQN65535 WGP65535:WGR65535 VWT65535:VWV65535 VMX65535:VMZ65535 VDB65535:VDD65535 UTF65535:UTH65535 UJJ65535:UJL65535 TZN65535:TZP65535 TPR65535:TPT65535 TFV65535:TFX65535 SVZ65535:SWB65535 SMD65535:SMF65535 SCH65535:SCJ65535 RSL65535:RSN65535 RIP65535:RIR65535 QYT65535:QYV65535 QOX65535:QOZ65535 QFB65535:QFD65535 PVF65535:PVH65535 PLJ65535:PLL65535 PBN65535:PBP65535 ORR65535:ORT65535 OHV65535:OHX65535 NXZ65535:NYB65535 NOD65535:NOF65535 NEH65535:NEJ65535 MUL65535:MUN65535 MKP65535:MKR65535 MAT65535:MAV65535 LQX65535:LQZ65535 LHB65535:LHD65535 KXF65535:KXH65535 KNJ65535:KNL65535 KDN65535:KDP65535 JTR65535:JTT65535 JJV65535:JJX65535 IZZ65535:JAB65535 IQD65535:IQF65535 IGH65535:IGJ65535 HWL65535:HWN65535 HMP65535:HMR65535 HCT65535:HCV65535 GSX65535:GSZ65535 GJB65535:GJD65535 FZF65535:FZH65535 FPJ65535:FPL65535 FFN65535:FFP65535 EVR65535:EVT65535 ELV65535:ELX65535 EBZ65535:ECB65535 DSD65535:DSF65535 DIH65535:DIJ65535 CYL65535:CYN65535 COP65535:COR65535 CET65535:CEV65535 BUX65535:BUZ65535 BLB65535:BLD65535 BBF65535:BBH65535 ARJ65535:ARL65535 AHN65535:AHP65535 XR65535:XT65535 NV65535:NX65535 DZ65535:EB65535 WQI983038:WQK983038 WGM983038:WGO983038 VWQ983038:VWS983038 VMU983038:VMW983038 VCY983038:VDA983038 UTC983038:UTE983038 UJG983038:UJI983038 TZK983038:TZM983038 TPO983038:TPQ983038 TFS983038:TFU983038 SVW983038:SVY983038 SMA983038:SMC983038 SCE983038:SCG983038 RSI983038:RSK983038 RIM983038:RIO983038 QYQ983038:QYS983038 QOU983038:QOW983038 QEY983038:QFA983038 PVC983038:PVE983038 PLG983038:PLI983038 PBK983038:PBM983038 ORO983038:ORQ983038 OHS983038:OHU983038 NXW983038:NXY983038 NOA983038:NOC983038 NEE983038:NEG983038 MUI983038:MUK983038 MKM983038:MKO983038 MAQ983038:MAS983038 LQU983038:LQW983038 LGY983038:LHA983038 KXC983038:KXE983038 KNG983038:KNI983038 KDK983038:KDM983038 JTO983038:JTQ983038 JJS983038:JJU983038 IZW983038:IZY983038 IQA983038:IQC983038 IGE983038:IGG983038 HWI983038:HWK983038 HMM983038:HMO983038 HCQ983038:HCS983038 GSU983038:GSW983038 GIY983038:GJA983038 FZC983038:FZE983038 FPG983038:FPI983038 FFK983038:FFM983038 EVO983038:EVQ983038 ELS983038:ELU983038 EBW983038:EBY983038 DSA983038:DSC983038 DIE983038:DIG983038 CYI983038:CYK983038 COM983038:COO983038 CEQ983038:CES983038 BUU983038:BUW983038 BKY983038:BLA983038 BBC983038:BBE983038 ARG983038:ARI983038 AHK983038:AHM983038 XO983038:XQ983038 NS983038:NU983038 DW983038:DY983038 WQI917502:WQK917502 WGM917502:WGO917502 VWQ917502:VWS917502 VMU917502:VMW917502 VCY917502:VDA917502 UTC917502:UTE917502 UJG917502:UJI917502 TZK917502:TZM917502 TPO917502:TPQ917502 TFS917502:TFU917502 SVW917502:SVY917502 SMA917502:SMC917502 SCE917502:SCG917502 RSI917502:RSK917502 RIM917502:RIO917502 QYQ917502:QYS917502 QOU917502:QOW917502 QEY917502:QFA917502 PVC917502:PVE917502 PLG917502:PLI917502 PBK917502:PBM917502 ORO917502:ORQ917502 OHS917502:OHU917502 NXW917502:NXY917502 NOA917502:NOC917502 NEE917502:NEG917502 MUI917502:MUK917502 MKM917502:MKO917502 MAQ917502:MAS917502 LQU917502:LQW917502 LGY917502:LHA917502 KXC917502:KXE917502 KNG917502:KNI917502 KDK917502:KDM917502 JTO917502:JTQ917502 JJS917502:JJU917502 IZW917502:IZY917502 IQA917502:IQC917502 IGE917502:IGG917502 HWI917502:HWK917502 HMM917502:HMO917502 HCQ917502:HCS917502 GSU917502:GSW917502 GIY917502:GJA917502 FZC917502:FZE917502 FPG917502:FPI917502 FFK917502:FFM917502 EVO917502:EVQ917502 ELS917502:ELU917502 EBW917502:EBY917502 DSA917502:DSC917502 DIE917502:DIG917502 CYI917502:CYK917502 COM917502:COO917502 CEQ917502:CES917502 BUU917502:BUW917502 BKY917502:BLA917502 BBC917502:BBE917502 ARG917502:ARI917502 AHK917502:AHM917502 XO917502:XQ917502 NS917502:NU917502 DW917502:DY917502 WQI851966:WQK851966 WGM851966:WGO851966 VWQ851966:VWS851966 VMU851966:VMW851966 VCY851966:VDA851966 UTC851966:UTE851966 UJG851966:UJI851966 TZK851966:TZM851966 TPO851966:TPQ851966 TFS851966:TFU851966 SVW851966:SVY851966 SMA851966:SMC851966 SCE851966:SCG851966 RSI851966:RSK851966 RIM851966:RIO851966 QYQ851966:QYS851966 QOU851966:QOW851966 QEY851966:QFA851966 PVC851966:PVE851966 PLG851966:PLI851966 PBK851966:PBM851966 ORO851966:ORQ851966 OHS851966:OHU851966 NXW851966:NXY851966 NOA851966:NOC851966 NEE851966:NEG851966 MUI851966:MUK851966 MKM851966:MKO851966 MAQ851966:MAS851966 LQU851966:LQW851966 LGY851966:LHA851966 KXC851966:KXE851966 KNG851966:KNI851966 KDK851966:KDM851966 JTO851966:JTQ851966 JJS851966:JJU851966 IZW851966:IZY851966 IQA851966:IQC851966 IGE851966:IGG851966 HWI851966:HWK851966 HMM851966:HMO851966 HCQ851966:HCS851966 GSU851966:GSW851966 GIY851966:GJA851966 FZC851966:FZE851966 FPG851966:FPI851966 FFK851966:FFM851966 EVO851966:EVQ851966 ELS851966:ELU851966 EBW851966:EBY851966 DSA851966:DSC851966 DIE851966:DIG851966 CYI851966:CYK851966 COM851966:COO851966 CEQ851966:CES851966 BUU851966:BUW851966 BKY851966:BLA851966 BBC851966:BBE851966 ARG851966:ARI851966 AHK851966:AHM851966 XO851966:XQ851966 NS851966:NU851966 DW851966:DY851966 WQI786430:WQK786430 WGM786430:WGO786430 VWQ786430:VWS786430 VMU786430:VMW786430 VCY786430:VDA786430 UTC786430:UTE786430 UJG786430:UJI786430 TZK786430:TZM786430 TPO786430:TPQ786430 TFS786430:TFU786430 SVW786430:SVY786430 SMA786430:SMC786430 SCE786430:SCG786430 RSI786430:RSK786430 RIM786430:RIO786430 QYQ786430:QYS786430 QOU786430:QOW786430 QEY786430:QFA786430 PVC786430:PVE786430 PLG786430:PLI786430 PBK786430:PBM786430 ORO786430:ORQ786430 OHS786430:OHU786430 NXW786430:NXY786430 NOA786430:NOC786430 NEE786430:NEG786430 MUI786430:MUK786430 MKM786430:MKO786430 MAQ786430:MAS786430 LQU786430:LQW786430 LGY786430:LHA786430 KXC786430:KXE786430 KNG786430:KNI786430 KDK786430:KDM786430 JTO786430:JTQ786430 JJS786430:JJU786430 IZW786430:IZY786430 IQA786430:IQC786430 IGE786430:IGG786430 HWI786430:HWK786430 HMM786430:HMO786430 HCQ786430:HCS786430 GSU786430:GSW786430 GIY786430:GJA786430 FZC786430:FZE786430 FPG786430:FPI786430 FFK786430:FFM786430 EVO786430:EVQ786430 ELS786430:ELU786430 EBW786430:EBY786430 DSA786430:DSC786430 DIE786430:DIG786430 CYI786430:CYK786430 COM786430:COO786430 CEQ786430:CES786430 BUU786430:BUW786430 BKY786430:BLA786430 BBC786430:BBE786430 ARG786430:ARI786430 AHK786430:AHM786430 XO786430:XQ786430 NS786430:NU786430 DW786430:DY786430 WQI720894:WQK720894 WGM720894:WGO720894 VWQ720894:VWS720894 VMU720894:VMW720894 VCY720894:VDA720894 UTC720894:UTE720894 UJG720894:UJI720894 TZK720894:TZM720894 TPO720894:TPQ720894 TFS720894:TFU720894 SVW720894:SVY720894 SMA720894:SMC720894 SCE720894:SCG720894 RSI720894:RSK720894 RIM720894:RIO720894 QYQ720894:QYS720894 QOU720894:QOW720894 QEY720894:QFA720894 PVC720894:PVE720894 PLG720894:PLI720894 PBK720894:PBM720894 ORO720894:ORQ720894 OHS720894:OHU720894 NXW720894:NXY720894 NOA720894:NOC720894 NEE720894:NEG720894 MUI720894:MUK720894 MKM720894:MKO720894 MAQ720894:MAS720894 LQU720894:LQW720894 LGY720894:LHA720894 KXC720894:KXE720894 KNG720894:KNI720894 KDK720894:KDM720894 JTO720894:JTQ720894 JJS720894:JJU720894 IZW720894:IZY720894 IQA720894:IQC720894 IGE720894:IGG720894 HWI720894:HWK720894 HMM720894:HMO720894 HCQ720894:HCS720894 GSU720894:GSW720894 GIY720894:GJA720894 FZC720894:FZE720894 FPG720894:FPI720894 FFK720894:FFM720894 EVO720894:EVQ720894 ELS720894:ELU720894 EBW720894:EBY720894 DSA720894:DSC720894 DIE720894:DIG720894 CYI720894:CYK720894 COM720894:COO720894 CEQ720894:CES720894 BUU720894:BUW720894 BKY720894:BLA720894 BBC720894:BBE720894 ARG720894:ARI720894 AHK720894:AHM720894 XO720894:XQ720894 NS720894:NU720894 DW720894:DY720894 WQI655358:WQK655358 WGM655358:WGO655358 VWQ655358:VWS655358 VMU655358:VMW655358 VCY655358:VDA655358 UTC655358:UTE655358 UJG655358:UJI655358 TZK655358:TZM655358 TPO655358:TPQ655358 TFS655358:TFU655358 SVW655358:SVY655358 SMA655358:SMC655358 SCE655358:SCG655358 RSI655358:RSK655358 RIM655358:RIO655358 QYQ655358:QYS655358 QOU655358:QOW655358 QEY655358:QFA655358 PVC655358:PVE655358 PLG655358:PLI655358 PBK655358:PBM655358 ORO655358:ORQ655358 OHS655358:OHU655358 NXW655358:NXY655358 NOA655358:NOC655358 NEE655358:NEG655358 MUI655358:MUK655358 MKM655358:MKO655358 MAQ655358:MAS655358 LQU655358:LQW655358 LGY655358:LHA655358 KXC655358:KXE655358 KNG655358:KNI655358 KDK655358:KDM655358 JTO655358:JTQ655358 JJS655358:JJU655358 IZW655358:IZY655358 IQA655358:IQC655358 IGE655358:IGG655358 HWI655358:HWK655358 HMM655358:HMO655358 HCQ655358:HCS655358 GSU655358:GSW655358 GIY655358:GJA655358 FZC655358:FZE655358 FPG655358:FPI655358 FFK655358:FFM655358 EVO655358:EVQ655358 ELS655358:ELU655358 EBW655358:EBY655358 DSA655358:DSC655358 DIE655358:DIG655358 CYI655358:CYK655358 COM655358:COO655358 CEQ655358:CES655358 BUU655358:BUW655358 BKY655358:BLA655358 BBC655358:BBE655358 ARG655358:ARI655358 AHK655358:AHM655358 XO655358:XQ655358 NS655358:NU655358 DW655358:DY655358 WQI589822:WQK589822 WGM589822:WGO589822 VWQ589822:VWS589822 VMU589822:VMW589822 VCY589822:VDA589822 UTC589822:UTE589822 UJG589822:UJI589822 TZK589822:TZM589822 TPO589822:TPQ589822 TFS589822:TFU589822 SVW589822:SVY589822 SMA589822:SMC589822 SCE589822:SCG589822 RSI589822:RSK589822 RIM589822:RIO589822 QYQ589822:QYS589822 QOU589822:QOW589822 QEY589822:QFA589822 PVC589822:PVE589822 PLG589822:PLI589822 PBK589822:PBM589822 ORO589822:ORQ589822 OHS589822:OHU589822 NXW589822:NXY589822 NOA589822:NOC589822 NEE589822:NEG589822 MUI589822:MUK589822 MKM589822:MKO589822 MAQ589822:MAS589822 LQU589822:LQW589822 LGY589822:LHA589822 KXC589822:KXE589822 KNG589822:KNI589822 KDK589822:KDM589822 JTO589822:JTQ589822 JJS589822:JJU589822 IZW589822:IZY589822 IQA589822:IQC589822 IGE589822:IGG589822 HWI589822:HWK589822 HMM589822:HMO589822 HCQ589822:HCS589822 GSU589822:GSW589822 GIY589822:GJA589822 FZC589822:FZE589822 FPG589822:FPI589822 FFK589822:FFM589822 EVO589822:EVQ589822 ELS589822:ELU589822 EBW589822:EBY589822 DSA589822:DSC589822 DIE589822:DIG589822 CYI589822:CYK589822 COM589822:COO589822 CEQ589822:CES589822 BUU589822:BUW589822 BKY589822:BLA589822 BBC589822:BBE589822 ARG589822:ARI589822 AHK589822:AHM589822 XO589822:XQ589822 NS589822:NU589822 DW589822:DY589822 WQI524286:WQK524286 WGM524286:WGO524286 VWQ524286:VWS524286 VMU524286:VMW524286 VCY524286:VDA524286 UTC524286:UTE524286 UJG524286:UJI524286 TZK524286:TZM524286 TPO524286:TPQ524286 TFS524286:TFU524286 SVW524286:SVY524286 SMA524286:SMC524286 SCE524286:SCG524286 RSI524286:RSK524286 RIM524286:RIO524286 QYQ524286:QYS524286 QOU524286:QOW524286 QEY524286:QFA524286 PVC524286:PVE524286 PLG524286:PLI524286 PBK524286:PBM524286 ORO524286:ORQ524286 OHS524286:OHU524286 NXW524286:NXY524286 NOA524286:NOC524286 NEE524286:NEG524286 MUI524286:MUK524286 MKM524286:MKO524286 MAQ524286:MAS524286 LQU524286:LQW524286 LGY524286:LHA524286 KXC524286:KXE524286 KNG524286:KNI524286 KDK524286:KDM524286 JTO524286:JTQ524286 JJS524286:JJU524286 IZW524286:IZY524286 IQA524286:IQC524286 IGE524286:IGG524286 HWI524286:HWK524286 HMM524286:HMO524286 HCQ524286:HCS524286 GSU524286:GSW524286 GIY524286:GJA524286 FZC524286:FZE524286 FPG524286:FPI524286 FFK524286:FFM524286 EVO524286:EVQ524286 ELS524286:ELU524286 EBW524286:EBY524286 DSA524286:DSC524286 DIE524286:DIG524286 CYI524286:CYK524286 COM524286:COO524286 CEQ524286:CES524286 BUU524286:BUW524286 BKY524286:BLA524286 BBC524286:BBE524286 ARG524286:ARI524286 AHK524286:AHM524286 XO524286:XQ524286 NS524286:NU524286 DW524286:DY524286 WQI458750:WQK458750 WGM458750:WGO458750 VWQ458750:VWS458750 VMU458750:VMW458750 VCY458750:VDA458750 UTC458750:UTE458750 UJG458750:UJI458750 TZK458750:TZM458750 TPO458750:TPQ458750 TFS458750:TFU458750 SVW458750:SVY458750 SMA458750:SMC458750 SCE458750:SCG458750 RSI458750:RSK458750 RIM458750:RIO458750 QYQ458750:QYS458750 QOU458750:QOW458750 QEY458750:QFA458750 PVC458750:PVE458750 PLG458750:PLI458750 PBK458750:PBM458750 ORO458750:ORQ458750 OHS458750:OHU458750 NXW458750:NXY458750 NOA458750:NOC458750 NEE458750:NEG458750 MUI458750:MUK458750 MKM458750:MKO458750 MAQ458750:MAS458750 LQU458750:LQW458750 LGY458750:LHA458750 KXC458750:KXE458750 KNG458750:KNI458750 KDK458750:KDM458750 JTO458750:JTQ458750 JJS458750:JJU458750 IZW458750:IZY458750 IQA458750:IQC458750 IGE458750:IGG458750 HWI458750:HWK458750 HMM458750:HMO458750 HCQ458750:HCS458750 GSU458750:GSW458750 GIY458750:GJA458750 FZC458750:FZE458750 FPG458750:FPI458750 FFK458750:FFM458750 EVO458750:EVQ458750 ELS458750:ELU458750 EBW458750:EBY458750 DSA458750:DSC458750 DIE458750:DIG458750 CYI458750:CYK458750 COM458750:COO458750 CEQ458750:CES458750 BUU458750:BUW458750 BKY458750:BLA458750 BBC458750:BBE458750 ARG458750:ARI458750 AHK458750:AHM458750 XO458750:XQ458750 NS458750:NU458750 DW458750:DY458750 WQI393214:WQK393214 WGM393214:WGO393214 VWQ393214:VWS393214 VMU393214:VMW393214 VCY393214:VDA393214 UTC393214:UTE393214 UJG393214:UJI393214 TZK393214:TZM393214 TPO393214:TPQ393214 TFS393214:TFU393214 SVW393214:SVY393214 SMA393214:SMC393214 SCE393214:SCG393214 RSI393214:RSK393214 RIM393214:RIO393214 QYQ393214:QYS393214 QOU393214:QOW393214 QEY393214:QFA393214 PVC393214:PVE393214 PLG393214:PLI393214 PBK393214:PBM393214 ORO393214:ORQ393214 OHS393214:OHU393214 NXW393214:NXY393214 NOA393214:NOC393214 NEE393214:NEG393214 MUI393214:MUK393214 MKM393214:MKO393214 MAQ393214:MAS393214 LQU393214:LQW393214 LGY393214:LHA393214 KXC393214:KXE393214 KNG393214:KNI393214 KDK393214:KDM393214 JTO393214:JTQ393214 JJS393214:JJU393214 IZW393214:IZY393214 IQA393214:IQC393214 IGE393214:IGG393214 HWI393214:HWK393214 HMM393214:HMO393214 HCQ393214:HCS393214 GSU393214:GSW393214 GIY393214:GJA393214 FZC393214:FZE393214 FPG393214:FPI393214 FFK393214:FFM393214 EVO393214:EVQ393214 ELS393214:ELU393214 EBW393214:EBY393214 DSA393214:DSC393214 DIE393214:DIG393214 CYI393214:CYK393214 COM393214:COO393214 CEQ393214:CES393214 BUU393214:BUW393214 BKY393214:BLA393214 BBC393214:BBE393214 ARG393214:ARI393214 AHK393214:AHM393214 XO393214:XQ393214 NS393214:NU393214 DW393214:DY393214 WQI327678:WQK327678 WGM327678:WGO327678 VWQ327678:VWS327678 VMU327678:VMW327678 VCY327678:VDA327678 UTC327678:UTE327678 UJG327678:UJI327678 TZK327678:TZM327678 TPO327678:TPQ327678 TFS327678:TFU327678 SVW327678:SVY327678 SMA327678:SMC327678 SCE327678:SCG327678 RSI327678:RSK327678 RIM327678:RIO327678 QYQ327678:QYS327678 QOU327678:QOW327678 QEY327678:QFA327678 PVC327678:PVE327678 PLG327678:PLI327678 PBK327678:PBM327678 ORO327678:ORQ327678 OHS327678:OHU327678 NXW327678:NXY327678 NOA327678:NOC327678 NEE327678:NEG327678 MUI327678:MUK327678 MKM327678:MKO327678 MAQ327678:MAS327678 LQU327678:LQW327678 LGY327678:LHA327678 KXC327678:KXE327678 KNG327678:KNI327678 KDK327678:KDM327678 JTO327678:JTQ327678 JJS327678:JJU327678 IZW327678:IZY327678 IQA327678:IQC327678 IGE327678:IGG327678 HWI327678:HWK327678 HMM327678:HMO327678 HCQ327678:HCS327678 GSU327678:GSW327678 GIY327678:GJA327678 FZC327678:FZE327678 FPG327678:FPI327678 FFK327678:FFM327678 EVO327678:EVQ327678 ELS327678:ELU327678 EBW327678:EBY327678 DSA327678:DSC327678 DIE327678:DIG327678 CYI327678:CYK327678 COM327678:COO327678 CEQ327678:CES327678 BUU327678:BUW327678 BKY327678:BLA327678 BBC327678:BBE327678 ARG327678:ARI327678 AHK327678:AHM327678 XO327678:XQ327678 NS327678:NU327678 DW327678:DY327678 WQI262142:WQK262142 WGM262142:WGO262142 VWQ262142:VWS262142 VMU262142:VMW262142 VCY262142:VDA262142 UTC262142:UTE262142 UJG262142:UJI262142 TZK262142:TZM262142 TPO262142:TPQ262142 TFS262142:TFU262142 SVW262142:SVY262142 SMA262142:SMC262142 SCE262142:SCG262142 RSI262142:RSK262142 RIM262142:RIO262142 QYQ262142:QYS262142 QOU262142:QOW262142 QEY262142:QFA262142 PVC262142:PVE262142 PLG262142:PLI262142 PBK262142:PBM262142 ORO262142:ORQ262142 OHS262142:OHU262142 NXW262142:NXY262142 NOA262142:NOC262142 NEE262142:NEG262142 MUI262142:MUK262142 MKM262142:MKO262142 MAQ262142:MAS262142 LQU262142:LQW262142 LGY262142:LHA262142 KXC262142:KXE262142 KNG262142:KNI262142 KDK262142:KDM262142 JTO262142:JTQ262142 JJS262142:JJU262142 IZW262142:IZY262142 IQA262142:IQC262142 IGE262142:IGG262142 HWI262142:HWK262142 HMM262142:HMO262142 HCQ262142:HCS262142 GSU262142:GSW262142 GIY262142:GJA262142 FZC262142:FZE262142 FPG262142:FPI262142 FFK262142:FFM262142 EVO262142:EVQ262142 ELS262142:ELU262142 EBW262142:EBY262142 DSA262142:DSC262142 DIE262142:DIG262142 CYI262142:CYK262142 COM262142:COO262142 CEQ262142:CES262142 BUU262142:BUW262142 BKY262142:BLA262142 BBC262142:BBE262142 ARG262142:ARI262142 AHK262142:AHM262142 XO262142:XQ262142 NS262142:NU262142 DW262142:DY262142 WQI196606:WQK196606 WGM196606:WGO196606 VWQ196606:VWS196606 VMU196606:VMW196606 VCY196606:VDA196606 UTC196606:UTE196606 UJG196606:UJI196606 TZK196606:TZM196606 TPO196606:TPQ196606 TFS196606:TFU196606 SVW196606:SVY196606 SMA196606:SMC196606 SCE196606:SCG196606 RSI196606:RSK196606 RIM196606:RIO196606 QYQ196606:QYS196606 QOU196606:QOW196606 QEY196606:QFA196606 PVC196606:PVE196606 PLG196606:PLI196606 PBK196606:PBM196606 ORO196606:ORQ196606 OHS196606:OHU196606 NXW196606:NXY196606 NOA196606:NOC196606 NEE196606:NEG196606 MUI196606:MUK196606 MKM196606:MKO196606 MAQ196606:MAS196606 LQU196606:LQW196606 LGY196606:LHA196606 KXC196606:KXE196606 KNG196606:KNI196606 KDK196606:KDM196606 JTO196606:JTQ196606 JJS196606:JJU196606 IZW196606:IZY196606 IQA196606:IQC196606 IGE196606:IGG196606 HWI196606:HWK196606 HMM196606:HMO196606 HCQ196606:HCS196606 GSU196606:GSW196606 GIY196606:GJA196606 FZC196606:FZE196606 FPG196606:FPI196606 FFK196606:FFM196606 EVO196606:EVQ196606 ELS196606:ELU196606 EBW196606:EBY196606 DSA196606:DSC196606 DIE196606:DIG196606 CYI196606:CYK196606 COM196606:COO196606 CEQ196606:CES196606 BUU196606:BUW196606 BKY196606:BLA196606 BBC196606:BBE196606 ARG196606:ARI196606 AHK196606:AHM196606 XO196606:XQ196606 NS196606:NU196606 DW196606:DY196606 WQI131070:WQK131070 WGM131070:WGO131070 VWQ131070:VWS131070 VMU131070:VMW131070 VCY131070:VDA131070 UTC131070:UTE131070 UJG131070:UJI131070 TZK131070:TZM131070 TPO131070:TPQ131070 TFS131070:TFU131070 SVW131070:SVY131070 SMA131070:SMC131070 SCE131070:SCG131070 RSI131070:RSK131070 RIM131070:RIO131070 QYQ131070:QYS131070 QOU131070:QOW131070 QEY131070:QFA131070 PVC131070:PVE131070 PLG131070:PLI131070 PBK131070:PBM131070 ORO131070:ORQ131070 OHS131070:OHU131070 NXW131070:NXY131070 NOA131070:NOC131070 NEE131070:NEG131070 MUI131070:MUK131070 MKM131070:MKO131070 MAQ131070:MAS131070 LQU131070:LQW131070 LGY131070:LHA131070 KXC131070:KXE131070 KNG131070:KNI131070 KDK131070:KDM131070 JTO131070:JTQ131070 JJS131070:JJU131070 IZW131070:IZY131070 IQA131070:IQC131070 IGE131070:IGG131070 HWI131070:HWK131070 HMM131070:HMO131070 HCQ131070:HCS131070 GSU131070:GSW131070 GIY131070:GJA131070 FZC131070:FZE131070 FPG131070:FPI131070 FFK131070:FFM131070 EVO131070:EVQ131070 ELS131070:ELU131070 EBW131070:EBY131070 DSA131070:DSC131070 DIE131070:DIG131070 CYI131070:CYK131070 COM131070:COO131070 CEQ131070:CES131070 BUU131070:BUW131070 BKY131070:BLA131070 BBC131070:BBE131070 ARG131070:ARI131070 AHK131070:AHM131070 XO131070:XQ131070 NS131070:NU131070 DW131070:DY131070 WQI65534:WQK65534 WGM65534:WGO65534 VWQ65534:VWS65534 VMU65534:VMW65534 VCY65534:VDA65534 UTC65534:UTE65534 UJG65534:UJI65534 TZK65534:TZM65534 TPO65534:TPQ65534 TFS65534:TFU65534 SVW65534:SVY65534 SMA65534:SMC65534 SCE65534:SCG65534 RSI65534:RSK65534 RIM65534:RIO65534 QYQ65534:QYS65534 QOU65534:QOW65534 QEY65534:QFA65534 PVC65534:PVE65534 PLG65534:PLI65534 PBK65534:PBM65534 ORO65534:ORQ65534 OHS65534:OHU65534 NXW65534:NXY65534 NOA65534:NOC65534 NEE65534:NEG65534 MUI65534:MUK65534 MKM65534:MKO65534 MAQ65534:MAS65534 LQU65534:LQW65534 LGY65534:LHA65534 KXC65534:KXE65534 KNG65534:KNI65534 KDK65534:KDM65534 JTO65534:JTQ65534 JJS65534:JJU65534 IZW65534:IZY65534 IQA65534:IQC65534 IGE65534:IGG65534 HWI65534:HWK65534 HMM65534:HMO65534 HCQ65534:HCS65534 GSU65534:GSW65534 GIY65534:GJA65534 FZC65534:FZE65534 FPG65534:FPI65534 FFK65534:FFM65534 EVO65534:EVQ65534 ELS65534:ELU65534 EBW65534:EBY65534 DSA65534:DSC65534 DIE65534:DIG65534 CYI65534:CYK65534 COM65534:COO65534 CEQ65534:CES65534 BUU65534:BUW65534 BKY65534:BLA65534 BBC65534:BBE65534 ARG65534:ARI65534 AHK65534:AHM65534 XO65534:XQ65534 NS65534:NU65534 DW65534:DY65534 WQF983037:WQH983037 WGJ983037:WGL983037 VWN983037:VWP983037 VMR983037:VMT983037 VCV983037:VCX983037 USZ983037:UTB983037 UJD983037:UJF983037 TZH983037:TZJ983037 TPL983037:TPN983037 TFP983037:TFR983037 SVT983037:SVV983037 SLX983037:SLZ983037 SCB983037:SCD983037 RSF983037:RSH983037 RIJ983037:RIL983037 QYN983037:QYP983037 QOR983037:QOT983037 QEV983037:QEX983037 PUZ983037:PVB983037 PLD983037:PLF983037 PBH983037:PBJ983037 ORL983037:ORN983037 OHP983037:OHR983037 NXT983037:NXV983037 NNX983037:NNZ983037 NEB983037:NED983037 MUF983037:MUH983037 MKJ983037:MKL983037 MAN983037:MAP983037 LQR983037:LQT983037 LGV983037:LGX983037 KWZ983037:KXB983037 KND983037:KNF983037 KDH983037:KDJ983037 JTL983037:JTN983037 JJP983037:JJR983037 IZT983037:IZV983037 IPX983037:IPZ983037 IGB983037:IGD983037 HWF983037:HWH983037 HMJ983037:HML983037 HCN983037:HCP983037 GSR983037:GST983037 GIV983037:GIX983037 FYZ983037:FZB983037 FPD983037:FPF983037 FFH983037:FFJ983037 EVL983037:EVN983037 ELP983037:ELR983037 EBT983037:EBV983037 DRX983037:DRZ983037 DIB983037:DID983037 CYF983037:CYH983037 COJ983037:COL983037 CEN983037:CEP983037 BUR983037:BUT983037 BKV983037:BKX983037 BAZ983037:BBB983037 ARD983037:ARF983037 AHH983037:AHJ983037 XL983037:XN983037 NP983037:NR983037 DT983037:DV983037 WQF917501:WQH917501 WGJ917501:WGL917501 VWN917501:VWP917501 VMR917501:VMT917501 VCV917501:VCX917501 USZ917501:UTB917501 UJD917501:UJF917501 TZH917501:TZJ917501 TPL917501:TPN917501 TFP917501:TFR917501 SVT917501:SVV917501 SLX917501:SLZ917501 SCB917501:SCD917501 RSF917501:RSH917501 RIJ917501:RIL917501 QYN917501:QYP917501 QOR917501:QOT917501 QEV917501:QEX917501 PUZ917501:PVB917501 PLD917501:PLF917501 PBH917501:PBJ917501 ORL917501:ORN917501 OHP917501:OHR917501 NXT917501:NXV917501 NNX917501:NNZ917501 NEB917501:NED917501 MUF917501:MUH917501 MKJ917501:MKL917501 MAN917501:MAP917501 LQR917501:LQT917501 LGV917501:LGX917501 KWZ917501:KXB917501 KND917501:KNF917501 KDH917501:KDJ917501 JTL917501:JTN917501 JJP917501:JJR917501 IZT917501:IZV917501 IPX917501:IPZ917501 IGB917501:IGD917501 HWF917501:HWH917501 HMJ917501:HML917501 HCN917501:HCP917501 GSR917501:GST917501 GIV917501:GIX917501 FYZ917501:FZB917501 FPD917501:FPF917501 FFH917501:FFJ917501 EVL917501:EVN917501 ELP917501:ELR917501 EBT917501:EBV917501 DRX917501:DRZ917501 DIB917501:DID917501 CYF917501:CYH917501 COJ917501:COL917501 CEN917501:CEP917501 BUR917501:BUT917501 BKV917501:BKX917501 BAZ917501:BBB917501 ARD917501:ARF917501 AHH917501:AHJ917501 XL917501:XN917501 NP917501:NR917501 DT917501:DV917501 WQF851965:WQH851965 WGJ851965:WGL851965 VWN851965:VWP851965 VMR851965:VMT851965 VCV851965:VCX851965 USZ851965:UTB851965 UJD851965:UJF851965 TZH851965:TZJ851965 TPL851965:TPN851965 TFP851965:TFR851965 SVT851965:SVV851965 SLX851965:SLZ851965 SCB851965:SCD851965 RSF851965:RSH851965 RIJ851965:RIL851965 QYN851965:QYP851965 QOR851965:QOT851965 QEV851965:QEX851965 PUZ851965:PVB851965 PLD851965:PLF851965 PBH851965:PBJ851965 ORL851965:ORN851965 OHP851965:OHR851965 NXT851965:NXV851965 NNX851965:NNZ851965 NEB851965:NED851965 MUF851965:MUH851965 MKJ851965:MKL851965 MAN851965:MAP851965 LQR851965:LQT851965 LGV851965:LGX851965 KWZ851965:KXB851965 KND851965:KNF851965 KDH851965:KDJ851965 JTL851965:JTN851965 JJP851965:JJR851965 IZT851965:IZV851965 IPX851965:IPZ851965 IGB851965:IGD851965 HWF851965:HWH851965 HMJ851965:HML851965 HCN851965:HCP851965 GSR851965:GST851965 GIV851965:GIX851965 FYZ851965:FZB851965 FPD851965:FPF851965 FFH851965:FFJ851965 EVL851965:EVN851965 ELP851965:ELR851965 EBT851965:EBV851965 DRX851965:DRZ851965 DIB851965:DID851965 CYF851965:CYH851965 COJ851965:COL851965 CEN851965:CEP851965 BUR851965:BUT851965 BKV851965:BKX851965 BAZ851965:BBB851965 ARD851965:ARF851965 AHH851965:AHJ851965 XL851965:XN851965 NP851965:NR851965 DT851965:DV851965 WQF786429:WQH786429 WGJ786429:WGL786429 VWN786429:VWP786429 VMR786429:VMT786429 VCV786429:VCX786429 USZ786429:UTB786429 UJD786429:UJF786429 TZH786429:TZJ786429 TPL786429:TPN786429 TFP786429:TFR786429 SVT786429:SVV786429 SLX786429:SLZ786429 SCB786429:SCD786429 RSF786429:RSH786429 RIJ786429:RIL786429 QYN786429:QYP786429 QOR786429:QOT786429 QEV786429:QEX786429 PUZ786429:PVB786429 PLD786429:PLF786429 PBH786429:PBJ786429 ORL786429:ORN786429 OHP786429:OHR786429 NXT786429:NXV786429 NNX786429:NNZ786429 NEB786429:NED786429 MUF786429:MUH786429 MKJ786429:MKL786429 MAN786429:MAP786429 LQR786429:LQT786429 LGV786429:LGX786429 KWZ786429:KXB786429 KND786429:KNF786429 KDH786429:KDJ786429 JTL786429:JTN786429 JJP786429:JJR786429 IZT786429:IZV786429 IPX786429:IPZ786429 IGB786429:IGD786429 HWF786429:HWH786429 HMJ786429:HML786429 HCN786429:HCP786429 GSR786429:GST786429 GIV786429:GIX786429 FYZ786429:FZB786429 FPD786429:FPF786429 FFH786429:FFJ786429 EVL786429:EVN786429 ELP786429:ELR786429 EBT786429:EBV786429 DRX786429:DRZ786429 DIB786429:DID786429 CYF786429:CYH786429 COJ786429:COL786429 CEN786429:CEP786429 BUR786429:BUT786429 BKV786429:BKX786429 BAZ786429:BBB786429 ARD786429:ARF786429 AHH786429:AHJ786429 XL786429:XN786429 NP786429:NR786429 DT786429:DV786429 WQF720893:WQH720893 WGJ720893:WGL720893 VWN720893:VWP720893 VMR720893:VMT720893 VCV720893:VCX720893 USZ720893:UTB720893 UJD720893:UJF720893 TZH720893:TZJ720893 TPL720893:TPN720893 TFP720893:TFR720893 SVT720893:SVV720893 SLX720893:SLZ720893 SCB720893:SCD720893 RSF720893:RSH720893 RIJ720893:RIL720893 QYN720893:QYP720893 QOR720893:QOT720893 QEV720893:QEX720893 PUZ720893:PVB720893 PLD720893:PLF720893 PBH720893:PBJ720893 ORL720893:ORN720893 OHP720893:OHR720893 NXT720893:NXV720893 NNX720893:NNZ720893 NEB720893:NED720893 MUF720893:MUH720893 MKJ720893:MKL720893 MAN720893:MAP720893 LQR720893:LQT720893 LGV720893:LGX720893 KWZ720893:KXB720893 KND720893:KNF720893 KDH720893:KDJ720893 JTL720893:JTN720893 JJP720893:JJR720893 IZT720893:IZV720893 IPX720893:IPZ720893 IGB720893:IGD720893 HWF720893:HWH720893 HMJ720893:HML720893 HCN720893:HCP720893 GSR720893:GST720893 GIV720893:GIX720893 FYZ720893:FZB720893 FPD720893:FPF720893 FFH720893:FFJ720893 EVL720893:EVN720893 ELP720893:ELR720893 EBT720893:EBV720893 DRX720893:DRZ720893 DIB720893:DID720893 CYF720893:CYH720893 COJ720893:COL720893 CEN720893:CEP720893 BUR720893:BUT720893 BKV720893:BKX720893 BAZ720893:BBB720893 ARD720893:ARF720893 AHH720893:AHJ720893 XL720893:XN720893 NP720893:NR720893 DT720893:DV720893 WQF655357:WQH655357 WGJ655357:WGL655357 VWN655357:VWP655357 VMR655357:VMT655357 VCV655357:VCX655357 USZ655357:UTB655357 UJD655357:UJF655357 TZH655357:TZJ655357 TPL655357:TPN655357 TFP655357:TFR655357 SVT655357:SVV655357 SLX655357:SLZ655357 SCB655357:SCD655357 RSF655357:RSH655357 RIJ655357:RIL655357 QYN655357:QYP655357 QOR655357:QOT655357 QEV655357:QEX655357 PUZ655357:PVB655357 PLD655357:PLF655357 PBH655357:PBJ655357 ORL655357:ORN655357 OHP655357:OHR655357 NXT655357:NXV655357 NNX655357:NNZ655357 NEB655357:NED655357 MUF655357:MUH655357 MKJ655357:MKL655357 MAN655357:MAP655357 LQR655357:LQT655357 LGV655357:LGX655357 KWZ655357:KXB655357 KND655357:KNF655357 KDH655357:KDJ655357 JTL655357:JTN655357 JJP655357:JJR655357 IZT655357:IZV655357 IPX655357:IPZ655357 IGB655357:IGD655357 HWF655357:HWH655357 HMJ655357:HML655357 HCN655357:HCP655357 GSR655357:GST655357 GIV655357:GIX655357 FYZ655357:FZB655357 FPD655357:FPF655357 FFH655357:FFJ655357 EVL655357:EVN655357 ELP655357:ELR655357 EBT655357:EBV655357 DRX655357:DRZ655357 DIB655357:DID655357 CYF655357:CYH655357 COJ655357:COL655357 CEN655357:CEP655357 BUR655357:BUT655357 BKV655357:BKX655357 BAZ655357:BBB655357 ARD655357:ARF655357 AHH655357:AHJ655357 XL655357:XN655357 NP655357:NR655357 DT655357:DV655357 WQF589821:WQH589821 WGJ589821:WGL589821 VWN589821:VWP589821 VMR589821:VMT589821 VCV589821:VCX589821 USZ589821:UTB589821 UJD589821:UJF589821 TZH589821:TZJ589821 TPL589821:TPN589821 TFP589821:TFR589821 SVT589821:SVV589821 SLX589821:SLZ589821 SCB589821:SCD589821 RSF589821:RSH589821 RIJ589821:RIL589821 QYN589821:QYP589821 QOR589821:QOT589821 QEV589821:QEX589821 PUZ589821:PVB589821 PLD589821:PLF589821 PBH589821:PBJ589821 ORL589821:ORN589821 OHP589821:OHR589821 NXT589821:NXV589821 NNX589821:NNZ589821 NEB589821:NED589821 MUF589821:MUH589821 MKJ589821:MKL589821 MAN589821:MAP589821 LQR589821:LQT589821 LGV589821:LGX589821 KWZ589821:KXB589821 KND589821:KNF589821 KDH589821:KDJ589821 JTL589821:JTN589821 JJP589821:JJR589821 IZT589821:IZV589821 IPX589821:IPZ589821 IGB589821:IGD589821 HWF589821:HWH589821 HMJ589821:HML589821 HCN589821:HCP589821 GSR589821:GST589821 GIV589821:GIX589821 FYZ589821:FZB589821 FPD589821:FPF589821 FFH589821:FFJ589821 EVL589821:EVN589821 ELP589821:ELR589821 EBT589821:EBV589821 DRX589821:DRZ589821 DIB589821:DID589821 CYF589821:CYH589821 COJ589821:COL589821 CEN589821:CEP589821 BUR589821:BUT589821 BKV589821:BKX589821 BAZ589821:BBB589821 ARD589821:ARF589821 AHH589821:AHJ589821 XL589821:XN589821 NP589821:NR589821 DT589821:DV589821 WQF524285:WQH524285 WGJ524285:WGL524285 VWN524285:VWP524285 VMR524285:VMT524285 VCV524285:VCX524285 USZ524285:UTB524285 UJD524285:UJF524285 TZH524285:TZJ524285 TPL524285:TPN524285 TFP524285:TFR524285 SVT524285:SVV524285 SLX524285:SLZ524285 SCB524285:SCD524285 RSF524285:RSH524285 RIJ524285:RIL524285 QYN524285:QYP524285 QOR524285:QOT524285 QEV524285:QEX524285 PUZ524285:PVB524285 PLD524285:PLF524285 PBH524285:PBJ524285 ORL524285:ORN524285 OHP524285:OHR524285 NXT524285:NXV524285 NNX524285:NNZ524285 NEB524285:NED524285 MUF524285:MUH524285 MKJ524285:MKL524285 MAN524285:MAP524285 LQR524285:LQT524285 LGV524285:LGX524285 KWZ524285:KXB524285 KND524285:KNF524285 KDH524285:KDJ524285 JTL524285:JTN524285 JJP524285:JJR524285 IZT524285:IZV524285 IPX524285:IPZ524285 IGB524285:IGD524285 HWF524285:HWH524285 HMJ524285:HML524285 HCN524285:HCP524285 GSR524285:GST524285 GIV524285:GIX524285 FYZ524285:FZB524285 FPD524285:FPF524285 FFH524285:FFJ524285 EVL524285:EVN524285 ELP524285:ELR524285 EBT524285:EBV524285 DRX524285:DRZ524285 DIB524285:DID524285 CYF524285:CYH524285 COJ524285:COL524285 CEN524285:CEP524285 BUR524285:BUT524285 BKV524285:BKX524285 BAZ524285:BBB524285 ARD524285:ARF524285 AHH524285:AHJ524285 XL524285:XN524285 NP524285:NR524285 DT524285:DV524285 WQF458749:WQH458749 WGJ458749:WGL458749 VWN458749:VWP458749 VMR458749:VMT458749 VCV458749:VCX458749 USZ458749:UTB458749 UJD458749:UJF458749 TZH458749:TZJ458749 TPL458749:TPN458749 TFP458749:TFR458749 SVT458749:SVV458749 SLX458749:SLZ458749 SCB458749:SCD458749 RSF458749:RSH458749 RIJ458749:RIL458749 QYN458749:QYP458749 QOR458749:QOT458749 QEV458749:QEX458749 PUZ458749:PVB458749 PLD458749:PLF458749 PBH458749:PBJ458749 ORL458749:ORN458749 OHP458749:OHR458749 NXT458749:NXV458749 NNX458749:NNZ458749 NEB458749:NED458749 MUF458749:MUH458749 MKJ458749:MKL458749 MAN458749:MAP458749 LQR458749:LQT458749 LGV458749:LGX458749 KWZ458749:KXB458749 KND458749:KNF458749 KDH458749:KDJ458749 JTL458749:JTN458749 JJP458749:JJR458749 IZT458749:IZV458749 IPX458749:IPZ458749 IGB458749:IGD458749 HWF458749:HWH458749 HMJ458749:HML458749 HCN458749:HCP458749 GSR458749:GST458749 GIV458749:GIX458749 FYZ458749:FZB458749 FPD458749:FPF458749 FFH458749:FFJ458749 EVL458749:EVN458749 ELP458749:ELR458749 EBT458749:EBV458749 DRX458749:DRZ458749 DIB458749:DID458749 CYF458749:CYH458749 COJ458749:COL458749 CEN458749:CEP458749 BUR458749:BUT458749 BKV458749:BKX458749 BAZ458749:BBB458749 ARD458749:ARF458749 AHH458749:AHJ458749 XL458749:XN458749 NP458749:NR458749 DT458749:DV458749 WQF393213:WQH393213 WGJ393213:WGL393213 VWN393213:VWP393213 VMR393213:VMT393213 VCV393213:VCX393213 USZ393213:UTB393213 UJD393213:UJF393213 TZH393213:TZJ393213 TPL393213:TPN393213 TFP393213:TFR393213 SVT393213:SVV393213 SLX393213:SLZ393213 SCB393213:SCD393213 RSF393213:RSH393213 RIJ393213:RIL393213 QYN393213:QYP393213 QOR393213:QOT393213 QEV393213:QEX393213 PUZ393213:PVB393213 PLD393213:PLF393213 PBH393213:PBJ393213 ORL393213:ORN393213 OHP393213:OHR393213 NXT393213:NXV393213 NNX393213:NNZ393213 NEB393213:NED393213 MUF393213:MUH393213 MKJ393213:MKL393213 MAN393213:MAP393213 LQR393213:LQT393213 LGV393213:LGX393213 KWZ393213:KXB393213 KND393213:KNF393213 KDH393213:KDJ393213 JTL393213:JTN393213 JJP393213:JJR393213 IZT393213:IZV393213 IPX393213:IPZ393213 IGB393213:IGD393213 HWF393213:HWH393213 HMJ393213:HML393213 HCN393213:HCP393213 GSR393213:GST393213 GIV393213:GIX393213 FYZ393213:FZB393213 FPD393213:FPF393213 FFH393213:FFJ393213 EVL393213:EVN393213 ELP393213:ELR393213 EBT393213:EBV393213 DRX393213:DRZ393213 DIB393213:DID393213 CYF393213:CYH393213 COJ393213:COL393213 CEN393213:CEP393213 BUR393213:BUT393213 BKV393213:BKX393213 BAZ393213:BBB393213 ARD393213:ARF393213 AHH393213:AHJ393213 XL393213:XN393213 NP393213:NR393213 DT393213:DV393213 WQF327677:WQH327677 WGJ327677:WGL327677 VWN327677:VWP327677 VMR327677:VMT327677 VCV327677:VCX327677 USZ327677:UTB327677 UJD327677:UJF327677 TZH327677:TZJ327677 TPL327677:TPN327677 TFP327677:TFR327677 SVT327677:SVV327677 SLX327677:SLZ327677 SCB327677:SCD327677 RSF327677:RSH327677 RIJ327677:RIL327677 QYN327677:QYP327677 QOR327677:QOT327677 QEV327677:QEX327677 PUZ327677:PVB327677 PLD327677:PLF327677 PBH327677:PBJ327677 ORL327677:ORN327677 OHP327677:OHR327677 NXT327677:NXV327677 NNX327677:NNZ327677 NEB327677:NED327677 MUF327677:MUH327677 MKJ327677:MKL327677 MAN327677:MAP327677 LQR327677:LQT327677 LGV327677:LGX327677 KWZ327677:KXB327677 KND327677:KNF327677 KDH327677:KDJ327677 JTL327677:JTN327677 JJP327677:JJR327677 IZT327677:IZV327677 IPX327677:IPZ327677 IGB327677:IGD327677 HWF327677:HWH327677 HMJ327677:HML327677 HCN327677:HCP327677 GSR327677:GST327677 GIV327677:GIX327677 FYZ327677:FZB327677 FPD327677:FPF327677 FFH327677:FFJ327677 EVL327677:EVN327677 ELP327677:ELR327677 EBT327677:EBV327677 DRX327677:DRZ327677 DIB327677:DID327677 CYF327677:CYH327677 COJ327677:COL327677 CEN327677:CEP327677 BUR327677:BUT327677 BKV327677:BKX327677 BAZ327677:BBB327677 ARD327677:ARF327677 AHH327677:AHJ327677 XL327677:XN327677 NP327677:NR327677 DT327677:DV327677 WQF262141:WQH262141 WGJ262141:WGL262141 VWN262141:VWP262141 VMR262141:VMT262141 VCV262141:VCX262141 USZ262141:UTB262141 UJD262141:UJF262141 TZH262141:TZJ262141 TPL262141:TPN262141 TFP262141:TFR262141 SVT262141:SVV262141 SLX262141:SLZ262141 SCB262141:SCD262141 RSF262141:RSH262141 RIJ262141:RIL262141 QYN262141:QYP262141 QOR262141:QOT262141 QEV262141:QEX262141 PUZ262141:PVB262141 PLD262141:PLF262141 PBH262141:PBJ262141 ORL262141:ORN262141 OHP262141:OHR262141 NXT262141:NXV262141 NNX262141:NNZ262141 NEB262141:NED262141 MUF262141:MUH262141 MKJ262141:MKL262141 MAN262141:MAP262141 LQR262141:LQT262141 LGV262141:LGX262141 KWZ262141:KXB262141 KND262141:KNF262141 KDH262141:KDJ262141 JTL262141:JTN262141 JJP262141:JJR262141 IZT262141:IZV262141 IPX262141:IPZ262141 IGB262141:IGD262141 HWF262141:HWH262141 HMJ262141:HML262141 HCN262141:HCP262141 GSR262141:GST262141 GIV262141:GIX262141 FYZ262141:FZB262141 FPD262141:FPF262141 FFH262141:FFJ262141 EVL262141:EVN262141 ELP262141:ELR262141 EBT262141:EBV262141 DRX262141:DRZ262141 DIB262141:DID262141 CYF262141:CYH262141 COJ262141:COL262141 CEN262141:CEP262141 BUR262141:BUT262141 BKV262141:BKX262141 BAZ262141:BBB262141 ARD262141:ARF262141 AHH262141:AHJ262141 XL262141:XN262141 NP262141:NR262141 DT262141:DV262141 WQF196605:WQH196605 WGJ196605:WGL196605 VWN196605:VWP196605 VMR196605:VMT196605 VCV196605:VCX196605 USZ196605:UTB196605 UJD196605:UJF196605 TZH196605:TZJ196605 TPL196605:TPN196605 TFP196605:TFR196605 SVT196605:SVV196605 SLX196605:SLZ196605 SCB196605:SCD196605 RSF196605:RSH196605 RIJ196605:RIL196605 QYN196605:QYP196605 QOR196605:QOT196605 QEV196605:QEX196605 PUZ196605:PVB196605 PLD196605:PLF196605 PBH196605:PBJ196605 ORL196605:ORN196605 OHP196605:OHR196605 NXT196605:NXV196605 NNX196605:NNZ196605 NEB196605:NED196605 MUF196605:MUH196605 MKJ196605:MKL196605 MAN196605:MAP196605 LQR196605:LQT196605 LGV196605:LGX196605 KWZ196605:KXB196605 KND196605:KNF196605 KDH196605:KDJ196605 JTL196605:JTN196605 JJP196605:JJR196605 IZT196605:IZV196605 IPX196605:IPZ196605 IGB196605:IGD196605 HWF196605:HWH196605 HMJ196605:HML196605 HCN196605:HCP196605 GSR196605:GST196605 GIV196605:GIX196605 FYZ196605:FZB196605 FPD196605:FPF196605 FFH196605:FFJ196605 EVL196605:EVN196605 ELP196605:ELR196605 EBT196605:EBV196605 DRX196605:DRZ196605 DIB196605:DID196605 CYF196605:CYH196605 COJ196605:COL196605 CEN196605:CEP196605 BUR196605:BUT196605 BKV196605:BKX196605 BAZ196605:BBB196605 ARD196605:ARF196605 AHH196605:AHJ196605 XL196605:XN196605 NP196605:NR196605 DT196605:DV196605 WQF131069:WQH131069 WGJ131069:WGL131069 VWN131069:VWP131069 VMR131069:VMT131069 VCV131069:VCX131069 USZ131069:UTB131069 UJD131069:UJF131069 TZH131069:TZJ131069 TPL131069:TPN131069 TFP131069:TFR131069 SVT131069:SVV131069 SLX131069:SLZ131069 SCB131069:SCD131069 RSF131069:RSH131069 RIJ131069:RIL131069 QYN131069:QYP131069 QOR131069:QOT131069 QEV131069:QEX131069 PUZ131069:PVB131069 PLD131069:PLF131069 PBH131069:PBJ131069 ORL131069:ORN131069 OHP131069:OHR131069 NXT131069:NXV131069 NNX131069:NNZ131069 NEB131069:NED131069 MUF131069:MUH131069 MKJ131069:MKL131069 MAN131069:MAP131069 LQR131069:LQT131069 LGV131069:LGX131069 KWZ131069:KXB131069 KND131069:KNF131069 KDH131069:KDJ131069 JTL131069:JTN131069 JJP131069:JJR131069 IZT131069:IZV131069 IPX131069:IPZ131069 IGB131069:IGD131069 HWF131069:HWH131069 HMJ131069:HML131069 HCN131069:HCP131069 GSR131069:GST131069 GIV131069:GIX131069 FYZ131069:FZB131069 FPD131069:FPF131069 FFH131069:FFJ131069 EVL131069:EVN131069 ELP131069:ELR131069 EBT131069:EBV131069 DRX131069:DRZ131069 DIB131069:DID131069 CYF131069:CYH131069 COJ131069:COL131069 CEN131069:CEP131069 BUR131069:BUT131069 BKV131069:BKX131069 BAZ131069:BBB131069 ARD131069:ARF131069 AHH131069:AHJ131069 XL131069:XN131069 NP131069:NR131069 DT131069:DV131069 WQF65533:WQH65533 WGJ65533:WGL65533 VWN65533:VWP65533 VMR65533:VMT65533 VCV65533:VCX65533 USZ65533:UTB65533 UJD65533:UJF65533 TZH65533:TZJ65533 TPL65533:TPN65533 TFP65533:TFR65533 SVT65533:SVV65533 SLX65533:SLZ65533 SCB65533:SCD65533 RSF65533:RSH65533 RIJ65533:RIL65533 QYN65533:QYP65533 QOR65533:QOT65533 QEV65533:QEX65533 PUZ65533:PVB65533 PLD65533:PLF65533 PBH65533:PBJ65533 ORL65533:ORN65533 OHP65533:OHR65533 NXT65533:NXV65533 NNX65533:NNZ65533 NEB65533:NED65533 MUF65533:MUH65533 MKJ65533:MKL65533 MAN65533:MAP65533 LQR65533:LQT65533 LGV65533:LGX65533 KWZ65533:KXB65533 KND65533:KNF65533 KDH65533:KDJ65533 JTL65533:JTN65533 JJP65533:JJR65533 IZT65533:IZV65533 IPX65533:IPZ65533 IGB65533:IGD65533 HWF65533:HWH65533 HMJ65533:HML65533 HCN65533:HCP65533 GSR65533:GST65533 GIV65533:GIX65533 FYZ65533:FZB65533 FPD65533:FPF65533 FFH65533:FFJ65533 EVL65533:EVN65533 ELP65533:ELR65533 EBT65533:EBV65533 DRX65533:DRZ65533 DIB65533:DID65533 CYF65533:CYH65533 COJ65533:COL65533 CEN65533:CEP65533 BUR65533:BUT65533 BKV65533:BKX65533 BAZ65533:BBB65533 ARD65533:ARF65533 AHH65533:AHJ65533 XL65533:XN65533 NP65533:NR65533 DT65533:DV65533 WNZ983037:WPU983042 WED983037:WFY983042 VUH983037:VWC983042 VKL983037:VMG983042 VAP983037:VCK983042 UQT983037:USO983042 UGX983037:UIS983042 TXB983037:TYW983042 TNF983037:TPA983042 TDJ983037:TFE983042 STN983037:SVI983042 SJR983037:SLM983042 RZV983037:SBQ983042 RPZ983037:RRU983042 RGD983037:RHY983042 QWH983037:QYC983042 QML983037:QOG983042 QCP983037:QEK983042 PST983037:PUO983042 PIX983037:PKS983042 OZB983037:PAW983042 OPF983037:ORA983042 OFJ983037:OHE983042 NVN983037:NXI983042 NLR983037:NNM983042 NBV983037:NDQ983042 MRZ983037:MTU983042 MID983037:MJY983042 LYH983037:MAC983042 LOL983037:LQG983042 LEP983037:LGK983042 KUT983037:KWO983042 KKX983037:KMS983042 KBB983037:KCW983042 JRF983037:JTA983042 JHJ983037:JJE983042 IXN983037:IZI983042 INR983037:IPM983042 IDV983037:IFQ983042 HTZ983037:HVU983042 HKD983037:HLY983042 HAH983037:HCC983042 GQL983037:GSG983042 GGP983037:GIK983042 FWT983037:FYO983042 FMX983037:FOS983042 FDB983037:FEW983042 ETF983037:EVA983042 EJJ983037:ELE983042 DZN983037:EBI983042 DPR983037:DRM983042 DFV983037:DHQ983042 CVZ983037:CXU983042 CMD983037:CNY983042 CCH983037:CEC983042 BSL983037:BUG983042 BIP983037:BKK983042 AYT983037:BAO983042 AOX983037:AQS983042 AFB983037:AGW983042 VF983037:XA983042 LJ983037:NE983042 WNZ917501:WPU917506 WED917501:WFY917506 VUH917501:VWC917506 VKL917501:VMG917506 VAP917501:VCK917506 UQT917501:USO917506 UGX917501:UIS917506 TXB917501:TYW917506 TNF917501:TPA917506 TDJ917501:TFE917506 STN917501:SVI917506 SJR917501:SLM917506 RZV917501:SBQ917506 RPZ917501:RRU917506 RGD917501:RHY917506 QWH917501:QYC917506 QML917501:QOG917506 QCP917501:QEK917506 PST917501:PUO917506 PIX917501:PKS917506 OZB917501:PAW917506 OPF917501:ORA917506 OFJ917501:OHE917506 NVN917501:NXI917506 NLR917501:NNM917506 NBV917501:NDQ917506 MRZ917501:MTU917506 MID917501:MJY917506 LYH917501:MAC917506 LOL917501:LQG917506 LEP917501:LGK917506 KUT917501:KWO917506 KKX917501:KMS917506 KBB917501:KCW917506 JRF917501:JTA917506 JHJ917501:JJE917506 IXN917501:IZI917506 INR917501:IPM917506 IDV917501:IFQ917506 HTZ917501:HVU917506 HKD917501:HLY917506 HAH917501:HCC917506 GQL917501:GSG917506 GGP917501:GIK917506 FWT917501:FYO917506 FMX917501:FOS917506 FDB917501:FEW917506 ETF917501:EVA917506 EJJ917501:ELE917506 DZN917501:EBI917506 DPR917501:DRM917506 DFV917501:DHQ917506 CVZ917501:CXU917506 CMD917501:CNY917506 CCH917501:CEC917506 BSL917501:BUG917506 BIP917501:BKK917506 AYT917501:BAO917506 AOX917501:AQS917506 AFB917501:AGW917506 VF917501:XA917506 LJ917501:NE917506 WNZ851965:WPU851970 WED851965:WFY851970 VUH851965:VWC851970 VKL851965:VMG851970 VAP851965:VCK851970 UQT851965:USO851970 UGX851965:UIS851970 TXB851965:TYW851970 TNF851965:TPA851970 TDJ851965:TFE851970 STN851965:SVI851970 SJR851965:SLM851970 RZV851965:SBQ851970 RPZ851965:RRU851970 RGD851965:RHY851970 QWH851965:QYC851970 QML851965:QOG851970 QCP851965:QEK851970 PST851965:PUO851970 PIX851965:PKS851970 OZB851965:PAW851970 OPF851965:ORA851970 OFJ851965:OHE851970 NVN851965:NXI851970 NLR851965:NNM851970 NBV851965:NDQ851970 MRZ851965:MTU851970 MID851965:MJY851970 LYH851965:MAC851970 LOL851965:LQG851970 LEP851965:LGK851970 KUT851965:KWO851970 KKX851965:KMS851970 KBB851965:KCW851970 JRF851965:JTA851970 JHJ851965:JJE851970 IXN851965:IZI851970 INR851965:IPM851970 IDV851965:IFQ851970 HTZ851965:HVU851970 HKD851965:HLY851970 HAH851965:HCC851970 GQL851965:GSG851970 GGP851965:GIK851970 FWT851965:FYO851970 FMX851965:FOS851970 FDB851965:FEW851970 ETF851965:EVA851970 EJJ851965:ELE851970 DZN851965:EBI851970 DPR851965:DRM851970 DFV851965:DHQ851970 CVZ851965:CXU851970 CMD851965:CNY851970 CCH851965:CEC851970 BSL851965:BUG851970 BIP851965:BKK851970 AYT851965:BAO851970 AOX851965:AQS851970 AFB851965:AGW851970 VF851965:XA851970 LJ851965:NE851970 WNZ786429:WPU786434 WED786429:WFY786434 VUH786429:VWC786434 VKL786429:VMG786434 VAP786429:VCK786434 UQT786429:USO786434 UGX786429:UIS786434 TXB786429:TYW786434 TNF786429:TPA786434 TDJ786429:TFE786434 STN786429:SVI786434 SJR786429:SLM786434 RZV786429:SBQ786434 RPZ786429:RRU786434 RGD786429:RHY786434 QWH786429:QYC786434 QML786429:QOG786434 QCP786429:QEK786434 PST786429:PUO786434 PIX786429:PKS786434 OZB786429:PAW786434 OPF786429:ORA786434 OFJ786429:OHE786434 NVN786429:NXI786434 NLR786429:NNM786434 NBV786429:NDQ786434 MRZ786429:MTU786434 MID786429:MJY786434 LYH786429:MAC786434 LOL786429:LQG786434 LEP786429:LGK786434 KUT786429:KWO786434 KKX786429:KMS786434 KBB786429:KCW786434 JRF786429:JTA786434 JHJ786429:JJE786434 IXN786429:IZI786434 INR786429:IPM786434 IDV786429:IFQ786434 HTZ786429:HVU786434 HKD786429:HLY786434 HAH786429:HCC786434 GQL786429:GSG786434 GGP786429:GIK786434 FWT786429:FYO786434 FMX786429:FOS786434 FDB786429:FEW786434 ETF786429:EVA786434 EJJ786429:ELE786434 DZN786429:EBI786434 DPR786429:DRM786434 DFV786429:DHQ786434 CVZ786429:CXU786434 CMD786429:CNY786434 CCH786429:CEC786434 BSL786429:BUG786434 BIP786429:BKK786434 AYT786429:BAO786434 AOX786429:AQS786434 AFB786429:AGW786434 VF786429:XA786434 LJ786429:NE786434 WNZ720893:WPU720898 WED720893:WFY720898 VUH720893:VWC720898 VKL720893:VMG720898 VAP720893:VCK720898 UQT720893:USO720898 UGX720893:UIS720898 TXB720893:TYW720898 TNF720893:TPA720898 TDJ720893:TFE720898 STN720893:SVI720898 SJR720893:SLM720898 RZV720893:SBQ720898 RPZ720893:RRU720898 RGD720893:RHY720898 QWH720893:QYC720898 QML720893:QOG720898 QCP720893:QEK720898 PST720893:PUO720898 PIX720893:PKS720898 OZB720893:PAW720898 OPF720893:ORA720898 OFJ720893:OHE720898 NVN720893:NXI720898 NLR720893:NNM720898 NBV720893:NDQ720898 MRZ720893:MTU720898 MID720893:MJY720898 LYH720893:MAC720898 LOL720893:LQG720898 LEP720893:LGK720898 KUT720893:KWO720898 KKX720893:KMS720898 KBB720893:KCW720898 JRF720893:JTA720898 JHJ720893:JJE720898 IXN720893:IZI720898 INR720893:IPM720898 IDV720893:IFQ720898 HTZ720893:HVU720898 HKD720893:HLY720898 HAH720893:HCC720898 GQL720893:GSG720898 GGP720893:GIK720898 FWT720893:FYO720898 FMX720893:FOS720898 FDB720893:FEW720898 ETF720893:EVA720898 EJJ720893:ELE720898 DZN720893:EBI720898 DPR720893:DRM720898 DFV720893:DHQ720898 CVZ720893:CXU720898 CMD720893:CNY720898 CCH720893:CEC720898 BSL720893:BUG720898 BIP720893:BKK720898 AYT720893:BAO720898 AOX720893:AQS720898 AFB720893:AGW720898 VF720893:XA720898 LJ720893:NE720898 WNZ655357:WPU655362 WED655357:WFY655362 VUH655357:VWC655362 VKL655357:VMG655362 VAP655357:VCK655362 UQT655357:USO655362 UGX655357:UIS655362 TXB655357:TYW655362 TNF655357:TPA655362 TDJ655357:TFE655362 STN655357:SVI655362 SJR655357:SLM655362 RZV655357:SBQ655362 RPZ655357:RRU655362 RGD655357:RHY655362 QWH655357:QYC655362 QML655357:QOG655362 QCP655357:QEK655362 PST655357:PUO655362 PIX655357:PKS655362 OZB655357:PAW655362 OPF655357:ORA655362 OFJ655357:OHE655362 NVN655357:NXI655362 NLR655357:NNM655362 NBV655357:NDQ655362 MRZ655357:MTU655362 MID655357:MJY655362 LYH655357:MAC655362 LOL655357:LQG655362 LEP655357:LGK655362 KUT655357:KWO655362 KKX655357:KMS655362 KBB655357:KCW655362 JRF655357:JTA655362 JHJ655357:JJE655362 IXN655357:IZI655362 INR655357:IPM655362 IDV655357:IFQ655362 HTZ655357:HVU655362 HKD655357:HLY655362 HAH655357:HCC655362 GQL655357:GSG655362 GGP655357:GIK655362 FWT655357:FYO655362 FMX655357:FOS655362 FDB655357:FEW655362 ETF655357:EVA655362 EJJ655357:ELE655362 DZN655357:EBI655362 DPR655357:DRM655362 DFV655357:DHQ655362 CVZ655357:CXU655362 CMD655357:CNY655362 CCH655357:CEC655362 BSL655357:BUG655362 BIP655357:BKK655362 AYT655357:BAO655362 AOX655357:AQS655362 AFB655357:AGW655362 VF655357:XA655362 LJ655357:NE655362 WNZ589821:WPU589826 WED589821:WFY589826 VUH589821:VWC589826 VKL589821:VMG589826 VAP589821:VCK589826 UQT589821:USO589826 UGX589821:UIS589826 TXB589821:TYW589826 TNF589821:TPA589826 TDJ589821:TFE589826 STN589821:SVI589826 SJR589821:SLM589826 RZV589821:SBQ589826 RPZ589821:RRU589826 RGD589821:RHY589826 QWH589821:QYC589826 QML589821:QOG589826 QCP589821:QEK589826 PST589821:PUO589826 PIX589821:PKS589826 OZB589821:PAW589826 OPF589821:ORA589826 OFJ589821:OHE589826 NVN589821:NXI589826 NLR589821:NNM589826 NBV589821:NDQ589826 MRZ589821:MTU589826 MID589821:MJY589826 LYH589821:MAC589826 LOL589821:LQG589826 LEP589821:LGK589826 KUT589821:KWO589826 KKX589821:KMS589826 KBB589821:KCW589826 JRF589821:JTA589826 JHJ589821:JJE589826 IXN589821:IZI589826 INR589821:IPM589826 IDV589821:IFQ589826 HTZ589821:HVU589826 HKD589821:HLY589826 HAH589821:HCC589826 GQL589821:GSG589826 GGP589821:GIK589826 FWT589821:FYO589826 FMX589821:FOS589826 FDB589821:FEW589826 ETF589821:EVA589826 EJJ589821:ELE589826 DZN589821:EBI589826 DPR589821:DRM589826 DFV589821:DHQ589826 CVZ589821:CXU589826 CMD589821:CNY589826 CCH589821:CEC589826 BSL589821:BUG589826 BIP589821:BKK589826 AYT589821:BAO589826 AOX589821:AQS589826 AFB589821:AGW589826 VF589821:XA589826 LJ589821:NE589826 WNZ524285:WPU524290 WED524285:WFY524290 VUH524285:VWC524290 VKL524285:VMG524290 VAP524285:VCK524290 UQT524285:USO524290 UGX524285:UIS524290 TXB524285:TYW524290 TNF524285:TPA524290 TDJ524285:TFE524290 STN524285:SVI524290 SJR524285:SLM524290 RZV524285:SBQ524290 RPZ524285:RRU524290 RGD524285:RHY524290 QWH524285:QYC524290 QML524285:QOG524290 QCP524285:QEK524290 PST524285:PUO524290 PIX524285:PKS524290 OZB524285:PAW524290 OPF524285:ORA524290 OFJ524285:OHE524290 NVN524285:NXI524290 NLR524285:NNM524290 NBV524285:NDQ524290 MRZ524285:MTU524290 MID524285:MJY524290 LYH524285:MAC524290 LOL524285:LQG524290 LEP524285:LGK524290 KUT524285:KWO524290 KKX524285:KMS524290 KBB524285:KCW524290 JRF524285:JTA524290 JHJ524285:JJE524290 IXN524285:IZI524290 INR524285:IPM524290 IDV524285:IFQ524290 HTZ524285:HVU524290 HKD524285:HLY524290 HAH524285:HCC524290 GQL524285:GSG524290 GGP524285:GIK524290 FWT524285:FYO524290 FMX524285:FOS524290 FDB524285:FEW524290 ETF524285:EVA524290 EJJ524285:ELE524290 DZN524285:EBI524290 DPR524285:DRM524290 DFV524285:DHQ524290 CVZ524285:CXU524290 CMD524285:CNY524290 CCH524285:CEC524290 BSL524285:BUG524290 BIP524285:BKK524290 AYT524285:BAO524290 AOX524285:AQS524290 AFB524285:AGW524290 VF524285:XA524290 LJ524285:NE524290 WNZ458749:WPU458754 WED458749:WFY458754 VUH458749:VWC458754 VKL458749:VMG458754 VAP458749:VCK458754 UQT458749:USO458754 UGX458749:UIS458754 TXB458749:TYW458754 TNF458749:TPA458754 TDJ458749:TFE458754 STN458749:SVI458754 SJR458749:SLM458754 RZV458749:SBQ458754 RPZ458749:RRU458754 RGD458749:RHY458754 QWH458749:QYC458754 QML458749:QOG458754 QCP458749:QEK458754 PST458749:PUO458754 PIX458749:PKS458754 OZB458749:PAW458754 OPF458749:ORA458754 OFJ458749:OHE458754 NVN458749:NXI458754 NLR458749:NNM458754 NBV458749:NDQ458754 MRZ458749:MTU458754 MID458749:MJY458754 LYH458749:MAC458754 LOL458749:LQG458754 LEP458749:LGK458754 KUT458749:KWO458754 KKX458749:KMS458754 KBB458749:KCW458754 JRF458749:JTA458754 JHJ458749:JJE458754 IXN458749:IZI458754 INR458749:IPM458754 IDV458749:IFQ458754 HTZ458749:HVU458754 HKD458749:HLY458754 HAH458749:HCC458754 GQL458749:GSG458754 GGP458749:GIK458754 FWT458749:FYO458754 FMX458749:FOS458754 FDB458749:FEW458754 ETF458749:EVA458754 EJJ458749:ELE458754 DZN458749:EBI458754 DPR458749:DRM458754 DFV458749:DHQ458754 CVZ458749:CXU458754 CMD458749:CNY458754 CCH458749:CEC458754 BSL458749:BUG458754 BIP458749:BKK458754 AYT458749:BAO458754 AOX458749:AQS458754 AFB458749:AGW458754 VF458749:XA458754 LJ458749:NE458754 WNZ393213:WPU393218 WED393213:WFY393218 VUH393213:VWC393218 VKL393213:VMG393218 VAP393213:VCK393218 UQT393213:USO393218 UGX393213:UIS393218 TXB393213:TYW393218 TNF393213:TPA393218 TDJ393213:TFE393218 STN393213:SVI393218 SJR393213:SLM393218 RZV393213:SBQ393218 RPZ393213:RRU393218 RGD393213:RHY393218 QWH393213:QYC393218 QML393213:QOG393218 QCP393213:QEK393218 PST393213:PUO393218 PIX393213:PKS393218 OZB393213:PAW393218 OPF393213:ORA393218 OFJ393213:OHE393218 NVN393213:NXI393218 NLR393213:NNM393218 NBV393213:NDQ393218 MRZ393213:MTU393218 MID393213:MJY393218 LYH393213:MAC393218 LOL393213:LQG393218 LEP393213:LGK393218 KUT393213:KWO393218 KKX393213:KMS393218 KBB393213:KCW393218 JRF393213:JTA393218 JHJ393213:JJE393218 IXN393213:IZI393218 INR393213:IPM393218 IDV393213:IFQ393218 HTZ393213:HVU393218 HKD393213:HLY393218 HAH393213:HCC393218 GQL393213:GSG393218 GGP393213:GIK393218 FWT393213:FYO393218 FMX393213:FOS393218 FDB393213:FEW393218 ETF393213:EVA393218 EJJ393213:ELE393218 DZN393213:EBI393218 DPR393213:DRM393218 DFV393213:DHQ393218 CVZ393213:CXU393218 CMD393213:CNY393218 CCH393213:CEC393218 BSL393213:BUG393218 BIP393213:BKK393218 AYT393213:BAO393218 AOX393213:AQS393218 AFB393213:AGW393218 VF393213:XA393218 LJ393213:NE393218 WNZ327677:WPU327682 WED327677:WFY327682 VUH327677:VWC327682 VKL327677:VMG327682 VAP327677:VCK327682 UQT327677:USO327682 UGX327677:UIS327682 TXB327677:TYW327682 TNF327677:TPA327682 TDJ327677:TFE327682 STN327677:SVI327682 SJR327677:SLM327682 RZV327677:SBQ327682 RPZ327677:RRU327682 RGD327677:RHY327682 QWH327677:QYC327682 QML327677:QOG327682 QCP327677:QEK327682 PST327677:PUO327682 PIX327677:PKS327682 OZB327677:PAW327682 OPF327677:ORA327682 OFJ327677:OHE327682 NVN327677:NXI327682 NLR327677:NNM327682 NBV327677:NDQ327682 MRZ327677:MTU327682 MID327677:MJY327682 LYH327677:MAC327682 LOL327677:LQG327682 LEP327677:LGK327682 KUT327677:KWO327682 KKX327677:KMS327682 KBB327677:KCW327682 JRF327677:JTA327682 JHJ327677:JJE327682 IXN327677:IZI327682 INR327677:IPM327682 IDV327677:IFQ327682 HTZ327677:HVU327682 HKD327677:HLY327682 HAH327677:HCC327682 GQL327677:GSG327682 GGP327677:GIK327682 FWT327677:FYO327682 FMX327677:FOS327682 FDB327677:FEW327682 ETF327677:EVA327682 EJJ327677:ELE327682 DZN327677:EBI327682 DPR327677:DRM327682 DFV327677:DHQ327682 CVZ327677:CXU327682 CMD327677:CNY327682 CCH327677:CEC327682 BSL327677:BUG327682 BIP327677:BKK327682 AYT327677:BAO327682 AOX327677:AQS327682 AFB327677:AGW327682 VF327677:XA327682 LJ327677:NE327682 WNZ262141:WPU262146 WED262141:WFY262146 VUH262141:VWC262146 VKL262141:VMG262146 VAP262141:VCK262146 UQT262141:USO262146 UGX262141:UIS262146 TXB262141:TYW262146 TNF262141:TPA262146 TDJ262141:TFE262146 STN262141:SVI262146 SJR262141:SLM262146 RZV262141:SBQ262146 RPZ262141:RRU262146 RGD262141:RHY262146 QWH262141:QYC262146 QML262141:QOG262146 QCP262141:QEK262146 PST262141:PUO262146 PIX262141:PKS262146 OZB262141:PAW262146 OPF262141:ORA262146 OFJ262141:OHE262146 NVN262141:NXI262146 NLR262141:NNM262146 NBV262141:NDQ262146 MRZ262141:MTU262146 MID262141:MJY262146 LYH262141:MAC262146 LOL262141:LQG262146 LEP262141:LGK262146 KUT262141:KWO262146 KKX262141:KMS262146 KBB262141:KCW262146 JRF262141:JTA262146 JHJ262141:JJE262146 IXN262141:IZI262146 INR262141:IPM262146 IDV262141:IFQ262146 HTZ262141:HVU262146 HKD262141:HLY262146 HAH262141:HCC262146 GQL262141:GSG262146 GGP262141:GIK262146 FWT262141:FYO262146 FMX262141:FOS262146 FDB262141:FEW262146 ETF262141:EVA262146 EJJ262141:ELE262146 DZN262141:EBI262146 DPR262141:DRM262146 DFV262141:DHQ262146 CVZ262141:CXU262146 CMD262141:CNY262146 CCH262141:CEC262146 BSL262141:BUG262146 BIP262141:BKK262146 AYT262141:BAO262146 AOX262141:AQS262146 AFB262141:AGW262146 VF262141:XA262146 LJ262141:NE262146 WNZ196605:WPU196610 WED196605:WFY196610 VUH196605:VWC196610 VKL196605:VMG196610 VAP196605:VCK196610 UQT196605:USO196610 UGX196605:UIS196610 TXB196605:TYW196610 TNF196605:TPA196610 TDJ196605:TFE196610 STN196605:SVI196610 SJR196605:SLM196610 RZV196605:SBQ196610 RPZ196605:RRU196610 RGD196605:RHY196610 QWH196605:QYC196610 QML196605:QOG196610 QCP196605:QEK196610 PST196605:PUO196610 PIX196605:PKS196610 OZB196605:PAW196610 OPF196605:ORA196610 OFJ196605:OHE196610 NVN196605:NXI196610 NLR196605:NNM196610 NBV196605:NDQ196610 MRZ196605:MTU196610 MID196605:MJY196610 LYH196605:MAC196610 LOL196605:LQG196610 LEP196605:LGK196610 KUT196605:KWO196610 KKX196605:KMS196610 KBB196605:KCW196610 JRF196605:JTA196610 JHJ196605:JJE196610 IXN196605:IZI196610 INR196605:IPM196610 IDV196605:IFQ196610 HTZ196605:HVU196610 HKD196605:HLY196610 HAH196605:HCC196610 GQL196605:GSG196610 GGP196605:GIK196610 FWT196605:FYO196610 FMX196605:FOS196610 FDB196605:FEW196610 ETF196605:EVA196610 EJJ196605:ELE196610 DZN196605:EBI196610 DPR196605:DRM196610 DFV196605:DHQ196610 CVZ196605:CXU196610 CMD196605:CNY196610 CCH196605:CEC196610 BSL196605:BUG196610 BIP196605:BKK196610 AYT196605:BAO196610 AOX196605:AQS196610 AFB196605:AGW196610 VF196605:XA196610 LJ196605:NE196610 WNZ131069:WPU131074 WED131069:WFY131074 VUH131069:VWC131074 VKL131069:VMG131074 VAP131069:VCK131074 UQT131069:USO131074 UGX131069:UIS131074 TXB131069:TYW131074 TNF131069:TPA131074 TDJ131069:TFE131074 STN131069:SVI131074 SJR131069:SLM131074 RZV131069:SBQ131074 RPZ131069:RRU131074 RGD131069:RHY131074 QWH131069:QYC131074 QML131069:QOG131074 QCP131069:QEK131074 PST131069:PUO131074 PIX131069:PKS131074 OZB131069:PAW131074 OPF131069:ORA131074 OFJ131069:OHE131074 NVN131069:NXI131074 NLR131069:NNM131074 NBV131069:NDQ131074 MRZ131069:MTU131074 MID131069:MJY131074 LYH131069:MAC131074 LOL131069:LQG131074 LEP131069:LGK131074 KUT131069:KWO131074 KKX131069:KMS131074 KBB131069:KCW131074 JRF131069:JTA131074 JHJ131069:JJE131074 IXN131069:IZI131074 INR131069:IPM131074 IDV131069:IFQ131074 HTZ131069:HVU131074 HKD131069:HLY131074 HAH131069:HCC131074 GQL131069:GSG131074 GGP131069:GIK131074 FWT131069:FYO131074 FMX131069:FOS131074 FDB131069:FEW131074 ETF131069:EVA131074 EJJ131069:ELE131074 DZN131069:EBI131074 DPR131069:DRM131074 DFV131069:DHQ131074 CVZ131069:CXU131074 CMD131069:CNY131074 CCH131069:CEC131074 BSL131069:BUG131074 BIP131069:BKK131074 AYT131069:BAO131074 AOX131069:AQS131074 AFB131069:AGW131074 VF131069:XA131074 LJ131069:NE131074 WNZ65533:WPU65538 WED65533:WFY65538 VUH65533:VWC65538 VKL65533:VMG65538 VAP65533:VCK65538 UQT65533:USO65538 UGX65533:UIS65538 TXB65533:TYW65538 TNF65533:TPA65538 TDJ65533:TFE65538 STN65533:SVI65538 SJR65533:SLM65538 RZV65533:SBQ65538 RPZ65533:RRU65538 RGD65533:RHY65538 QWH65533:QYC65538 QML65533:QOG65538 QCP65533:QEK65538 PST65533:PUO65538 PIX65533:PKS65538 OZB65533:PAW65538 OPF65533:ORA65538 OFJ65533:OHE65538 NVN65533:NXI65538 NLR65533:NNM65538 NBV65533:NDQ65538 MRZ65533:MTU65538 MID65533:MJY65538 LYH65533:MAC65538 LOL65533:LQG65538 LEP65533:LGK65538 KUT65533:KWO65538 KKX65533:KMS65538 KBB65533:KCW65538 JRF65533:JTA65538 JHJ65533:JJE65538 IXN65533:IZI65538 INR65533:IPM65538 IDV65533:IFQ65538 HTZ65533:HVU65538 HKD65533:HLY65538 HAH65533:HCC65538 GQL65533:GSG65538 GGP65533:GIK65538 FWT65533:FYO65538 FMX65533:FOS65538 FDB65533:FEW65538 ETF65533:EVA65538 EJJ65533:ELE65538 DZN65533:EBI65538 DPR65533:DRM65538 DFV65533:DHQ65538 CVZ65533:CXU65538 CMD65533:CNY65538 CCH65533:CEC65538 BSL65533:BUG65538 BIP65533:BKK65538 AYT65533:BAO65538 AOX65533:AQS65538 AFB65533:AGW65538 VF65533:XA65538 LJ65533:NE65538 WQU983042:WQW983042 WGY983042:WHA983042 VXC983042:VXE983042 VNG983042:VNI983042 VDK983042:VDM983042 UTO983042:UTQ983042 UJS983042:UJU983042 TZW983042:TZY983042 TQA983042:TQC983042 TGE983042:TGG983042 SWI983042:SWK983042 SMM983042:SMO983042 SCQ983042:SCS983042 RSU983042:RSW983042 RIY983042:RJA983042 QZC983042:QZE983042 QPG983042:QPI983042 QFK983042:QFM983042 PVO983042:PVQ983042 PLS983042:PLU983042 PBW983042:PBY983042 OSA983042:OSC983042 OIE983042:OIG983042 NYI983042:NYK983042 NOM983042:NOO983042 NEQ983042:NES983042 MUU983042:MUW983042 MKY983042:MLA983042 MBC983042:MBE983042 LRG983042:LRI983042 LHK983042:LHM983042 KXO983042:KXQ983042 KNS983042:KNU983042 KDW983042:KDY983042 JUA983042:JUC983042 JKE983042:JKG983042 JAI983042:JAK983042 IQM983042:IQO983042 IGQ983042:IGS983042 HWU983042:HWW983042 HMY983042:HNA983042 HDC983042:HDE983042 GTG983042:GTI983042 GJK983042:GJM983042 FZO983042:FZQ983042 FPS983042:FPU983042 FFW983042:FFY983042 EWA983042:EWC983042 EME983042:EMG983042 ECI983042:ECK983042 DSM983042:DSO983042 DIQ983042:DIS983042 CYU983042:CYW983042 COY983042:CPA983042 CFC983042:CFE983042 BVG983042:BVI983042 BLK983042:BLM983042 BBO983042:BBQ983042 ARS983042:ARU983042 AHW983042:AHY983042 YA983042:YC983042 OE983042:OG983042 EI983042:EK983042 WQU917506:WQW917506 WGY917506:WHA917506 VXC917506:VXE917506 VNG917506:VNI917506 VDK917506:VDM917506 UTO917506:UTQ917506 UJS917506:UJU917506 TZW917506:TZY917506 TQA917506:TQC917506 TGE917506:TGG917506 SWI917506:SWK917506 SMM917506:SMO917506 SCQ917506:SCS917506 RSU917506:RSW917506 RIY917506:RJA917506 QZC917506:QZE917506 QPG917506:QPI917506 QFK917506:QFM917506 PVO917506:PVQ917506 PLS917506:PLU917506 PBW917506:PBY917506 OSA917506:OSC917506 OIE917506:OIG917506 NYI917506:NYK917506 NOM917506:NOO917506 NEQ917506:NES917506 MUU917506:MUW917506 MKY917506:MLA917506 MBC917506:MBE917506 LRG917506:LRI917506 LHK917506:LHM917506 KXO917506:KXQ917506 KNS917506:KNU917506 KDW917506:KDY917506 JUA917506:JUC917506 JKE917506:JKG917506 JAI917506:JAK917506 IQM917506:IQO917506 IGQ917506:IGS917506 HWU917506:HWW917506 HMY917506:HNA917506 HDC917506:HDE917506 GTG917506:GTI917506 GJK917506:GJM917506 FZO917506:FZQ917506 FPS917506:FPU917506 FFW917506:FFY917506 EWA917506:EWC917506 EME917506:EMG917506 ECI917506:ECK917506 DSM917506:DSO917506 DIQ917506:DIS917506 CYU917506:CYW917506 COY917506:CPA917506 CFC917506:CFE917506 BVG917506:BVI917506 BLK917506:BLM917506 BBO917506:BBQ917506 ARS917506:ARU917506 AHW917506:AHY917506 YA917506:YC917506 OE917506:OG917506 EI917506:EK917506 WQU851970:WQW851970 WGY851970:WHA851970 VXC851970:VXE851970 VNG851970:VNI851970 VDK851970:VDM851970 UTO851970:UTQ851970 UJS851970:UJU851970 TZW851970:TZY851970 TQA851970:TQC851970 TGE851970:TGG851970 SWI851970:SWK851970 SMM851970:SMO851970 SCQ851970:SCS851970 RSU851970:RSW851970 RIY851970:RJA851970 QZC851970:QZE851970 QPG851970:QPI851970 QFK851970:QFM851970 PVO851970:PVQ851970 PLS851970:PLU851970 PBW851970:PBY851970 OSA851970:OSC851970 OIE851970:OIG851970 NYI851970:NYK851970 NOM851970:NOO851970 NEQ851970:NES851970 MUU851970:MUW851970 MKY851970:MLA851970 MBC851970:MBE851970 LRG851970:LRI851970 LHK851970:LHM851970 KXO851970:KXQ851970 KNS851970:KNU851970 KDW851970:KDY851970 JUA851970:JUC851970 JKE851970:JKG851970 JAI851970:JAK851970 IQM851970:IQO851970 IGQ851970:IGS851970 HWU851970:HWW851970 HMY851970:HNA851970 HDC851970:HDE851970 GTG851970:GTI851970 GJK851970:GJM851970 FZO851970:FZQ851970 FPS851970:FPU851970 FFW851970:FFY851970 EWA851970:EWC851970 EME851970:EMG851970 ECI851970:ECK851970 DSM851970:DSO851970 DIQ851970:DIS851970 CYU851970:CYW851970 COY851970:CPA851970 CFC851970:CFE851970 BVG851970:BVI851970 BLK851970:BLM851970 BBO851970:BBQ851970 ARS851970:ARU851970 AHW851970:AHY851970 YA851970:YC851970 OE851970:OG851970 EI851970:EK851970 WQU786434:WQW786434 WGY786434:WHA786434 VXC786434:VXE786434 VNG786434:VNI786434 VDK786434:VDM786434 UTO786434:UTQ786434 UJS786434:UJU786434 TZW786434:TZY786434 TQA786434:TQC786434 TGE786434:TGG786434 SWI786434:SWK786434 SMM786434:SMO786434 SCQ786434:SCS786434 RSU786434:RSW786434 RIY786434:RJA786434 QZC786434:QZE786434 QPG786434:QPI786434 QFK786434:QFM786434 PVO786434:PVQ786434 PLS786434:PLU786434 PBW786434:PBY786434 OSA786434:OSC786434 OIE786434:OIG786434 NYI786434:NYK786434 NOM786434:NOO786434 NEQ786434:NES786434 MUU786434:MUW786434 MKY786434:MLA786434 MBC786434:MBE786434 LRG786434:LRI786434 LHK786434:LHM786434 KXO786434:KXQ786434 KNS786434:KNU786434 KDW786434:KDY786434 JUA786434:JUC786434 JKE786434:JKG786434 JAI786434:JAK786434 IQM786434:IQO786434 IGQ786434:IGS786434 HWU786434:HWW786434 HMY786434:HNA786434 HDC786434:HDE786434 GTG786434:GTI786434 GJK786434:GJM786434 FZO786434:FZQ786434 FPS786434:FPU786434 FFW786434:FFY786434 EWA786434:EWC786434 EME786434:EMG786434 ECI786434:ECK786434 DSM786434:DSO786434 DIQ786434:DIS786434 CYU786434:CYW786434 COY786434:CPA786434 CFC786434:CFE786434 BVG786434:BVI786434 BLK786434:BLM786434 BBO786434:BBQ786434 ARS786434:ARU786434 AHW786434:AHY786434 YA786434:YC786434 OE786434:OG786434 EI786434:EK786434 WQU720898:WQW720898 WGY720898:WHA720898 VXC720898:VXE720898 VNG720898:VNI720898 VDK720898:VDM720898 UTO720898:UTQ720898 UJS720898:UJU720898 TZW720898:TZY720898 TQA720898:TQC720898 TGE720898:TGG720898 SWI720898:SWK720898 SMM720898:SMO720898 SCQ720898:SCS720898 RSU720898:RSW720898 RIY720898:RJA720898 QZC720898:QZE720898 QPG720898:QPI720898 QFK720898:QFM720898 PVO720898:PVQ720898 PLS720898:PLU720898 PBW720898:PBY720898 OSA720898:OSC720898 OIE720898:OIG720898 NYI720898:NYK720898 NOM720898:NOO720898 NEQ720898:NES720898 MUU720898:MUW720898 MKY720898:MLA720898 MBC720898:MBE720898 LRG720898:LRI720898 LHK720898:LHM720898 KXO720898:KXQ720898 KNS720898:KNU720898 KDW720898:KDY720898 JUA720898:JUC720898 JKE720898:JKG720898 JAI720898:JAK720898 IQM720898:IQO720898 IGQ720898:IGS720898 HWU720898:HWW720898 HMY720898:HNA720898 HDC720898:HDE720898 GTG720898:GTI720898 GJK720898:GJM720898 FZO720898:FZQ720898 FPS720898:FPU720898 FFW720898:FFY720898 EWA720898:EWC720898 EME720898:EMG720898 ECI720898:ECK720898 DSM720898:DSO720898 DIQ720898:DIS720898 CYU720898:CYW720898 COY720898:CPA720898 CFC720898:CFE720898 BVG720898:BVI720898 BLK720898:BLM720898 BBO720898:BBQ720898 ARS720898:ARU720898 AHW720898:AHY720898 YA720898:YC720898 OE720898:OG720898 EI720898:EK720898 WQU655362:WQW655362 WGY655362:WHA655362 VXC655362:VXE655362 VNG655362:VNI655362 VDK655362:VDM655362 UTO655362:UTQ655362 UJS655362:UJU655362 TZW655362:TZY655362 TQA655362:TQC655362 TGE655362:TGG655362 SWI655362:SWK655362 SMM655362:SMO655362 SCQ655362:SCS655362 RSU655362:RSW655362 RIY655362:RJA655362 QZC655362:QZE655362 QPG655362:QPI655362 QFK655362:QFM655362 PVO655362:PVQ655362 PLS655362:PLU655362 PBW655362:PBY655362 OSA655362:OSC655362 OIE655362:OIG655362 NYI655362:NYK655362 NOM655362:NOO655362 NEQ655362:NES655362 MUU655362:MUW655362 MKY655362:MLA655362 MBC655362:MBE655362 LRG655362:LRI655362 LHK655362:LHM655362 KXO655362:KXQ655362 KNS655362:KNU655362 KDW655362:KDY655362 JUA655362:JUC655362 JKE655362:JKG655362 JAI655362:JAK655362 IQM655362:IQO655362 IGQ655362:IGS655362 HWU655362:HWW655362 HMY655362:HNA655362 HDC655362:HDE655362 GTG655362:GTI655362 GJK655362:GJM655362 FZO655362:FZQ655362 FPS655362:FPU655362 FFW655362:FFY655362 EWA655362:EWC655362 EME655362:EMG655362 ECI655362:ECK655362 DSM655362:DSO655362 DIQ655362:DIS655362 CYU655362:CYW655362 COY655362:CPA655362 CFC655362:CFE655362 BVG655362:BVI655362 BLK655362:BLM655362 BBO655362:BBQ655362 ARS655362:ARU655362 AHW655362:AHY655362 YA655362:YC655362 OE655362:OG655362 EI655362:EK655362 WQU589826:WQW589826 WGY589826:WHA589826 VXC589826:VXE589826 VNG589826:VNI589826 VDK589826:VDM589826 UTO589826:UTQ589826 UJS589826:UJU589826 TZW589826:TZY589826 TQA589826:TQC589826 TGE589826:TGG589826 SWI589826:SWK589826 SMM589826:SMO589826 SCQ589826:SCS589826 RSU589826:RSW589826 RIY589826:RJA589826 QZC589826:QZE589826 QPG589826:QPI589826 QFK589826:QFM589826 PVO589826:PVQ589826 PLS589826:PLU589826 PBW589826:PBY589826 OSA589826:OSC589826 OIE589826:OIG589826 NYI589826:NYK589826 NOM589826:NOO589826 NEQ589826:NES589826 MUU589826:MUW589826 MKY589826:MLA589826 MBC589826:MBE589826 LRG589826:LRI589826 LHK589826:LHM589826 KXO589826:KXQ589826 KNS589826:KNU589826 KDW589826:KDY589826 JUA589826:JUC589826 JKE589826:JKG589826 JAI589826:JAK589826 IQM589826:IQO589826 IGQ589826:IGS589826 HWU589826:HWW589826 HMY589826:HNA589826 HDC589826:HDE589826 GTG589826:GTI589826 GJK589826:GJM589826 FZO589826:FZQ589826 FPS589826:FPU589826 FFW589826:FFY589826 EWA589826:EWC589826 EME589826:EMG589826 ECI589826:ECK589826 DSM589826:DSO589826 DIQ589826:DIS589826 CYU589826:CYW589826 COY589826:CPA589826 CFC589826:CFE589826 BVG589826:BVI589826 BLK589826:BLM589826 BBO589826:BBQ589826 ARS589826:ARU589826 AHW589826:AHY589826 YA589826:YC589826 OE589826:OG589826 EI589826:EK589826 WQU524290:WQW524290 WGY524290:WHA524290 VXC524290:VXE524290 VNG524290:VNI524290 VDK524290:VDM524290 UTO524290:UTQ524290 UJS524290:UJU524290 TZW524290:TZY524290 TQA524290:TQC524290 TGE524290:TGG524290 SWI524290:SWK524290 SMM524290:SMO524290 SCQ524290:SCS524290 RSU524290:RSW524290 RIY524290:RJA524290 QZC524290:QZE524290 QPG524290:QPI524290 QFK524290:QFM524290 PVO524290:PVQ524290 PLS524290:PLU524290 PBW524290:PBY524290 OSA524290:OSC524290 OIE524290:OIG524290 NYI524290:NYK524290 NOM524290:NOO524290 NEQ524290:NES524290 MUU524290:MUW524290 MKY524290:MLA524290 MBC524290:MBE524290 LRG524290:LRI524290 LHK524290:LHM524290 KXO524290:KXQ524290 KNS524290:KNU524290 KDW524290:KDY524290 JUA524290:JUC524290 JKE524290:JKG524290 JAI524290:JAK524290 IQM524290:IQO524290 IGQ524290:IGS524290 HWU524290:HWW524290 HMY524290:HNA524290 HDC524290:HDE524290 GTG524290:GTI524290 GJK524290:GJM524290 FZO524290:FZQ524290 FPS524290:FPU524290 FFW524290:FFY524290 EWA524290:EWC524290 EME524290:EMG524290 ECI524290:ECK524290 DSM524290:DSO524290 DIQ524290:DIS524290 CYU524290:CYW524290 COY524290:CPA524290 CFC524290:CFE524290 BVG524290:BVI524290 BLK524290:BLM524290 BBO524290:BBQ524290 ARS524290:ARU524290 AHW524290:AHY524290 YA524290:YC524290 OE524290:OG524290 EI524290:EK524290 WQU458754:WQW458754 WGY458754:WHA458754 VXC458754:VXE458754 VNG458754:VNI458754 VDK458754:VDM458754 UTO458754:UTQ458754 UJS458754:UJU458754 TZW458754:TZY458754 TQA458754:TQC458754 TGE458754:TGG458754 SWI458754:SWK458754 SMM458754:SMO458754 SCQ458754:SCS458754 RSU458754:RSW458754 RIY458754:RJA458754 QZC458754:QZE458754 QPG458754:QPI458754 QFK458754:QFM458754 PVO458754:PVQ458754 PLS458754:PLU458754 PBW458754:PBY458754 OSA458754:OSC458754 OIE458754:OIG458754 NYI458754:NYK458754 NOM458754:NOO458754 NEQ458754:NES458754 MUU458754:MUW458754 MKY458754:MLA458754 MBC458754:MBE458754 LRG458754:LRI458754 LHK458754:LHM458754 KXO458754:KXQ458754 KNS458754:KNU458754 KDW458754:KDY458754 JUA458754:JUC458754 JKE458754:JKG458754 JAI458754:JAK458754 IQM458754:IQO458754 IGQ458754:IGS458754 HWU458754:HWW458754 HMY458754:HNA458754 HDC458754:HDE458754 GTG458754:GTI458754 GJK458754:GJM458754 FZO458754:FZQ458754 FPS458754:FPU458754 FFW458754:FFY458754 EWA458754:EWC458754 EME458754:EMG458754 ECI458754:ECK458754 DSM458754:DSO458754 DIQ458754:DIS458754 CYU458754:CYW458754 COY458754:CPA458754 CFC458754:CFE458754 BVG458754:BVI458754 BLK458754:BLM458754 BBO458754:BBQ458754 ARS458754:ARU458754 AHW458754:AHY458754 YA458754:YC458754 OE458754:OG458754 EI458754:EK458754 WQU393218:WQW393218 WGY393218:WHA393218 VXC393218:VXE393218 VNG393218:VNI393218 VDK393218:VDM393218 UTO393218:UTQ393218 UJS393218:UJU393218 TZW393218:TZY393218 TQA393218:TQC393218 TGE393218:TGG393218 SWI393218:SWK393218 SMM393218:SMO393218 SCQ393218:SCS393218 RSU393218:RSW393218 RIY393218:RJA393218 QZC393218:QZE393218 QPG393218:QPI393218 QFK393218:QFM393218 PVO393218:PVQ393218 PLS393218:PLU393218 PBW393218:PBY393218 OSA393218:OSC393218 OIE393218:OIG393218 NYI393218:NYK393218 NOM393218:NOO393218 NEQ393218:NES393218 MUU393218:MUW393218 MKY393218:MLA393218 MBC393218:MBE393218 LRG393218:LRI393218 LHK393218:LHM393218 KXO393218:KXQ393218 KNS393218:KNU393218 KDW393218:KDY393218 JUA393218:JUC393218 JKE393218:JKG393218 JAI393218:JAK393218 IQM393218:IQO393218 IGQ393218:IGS393218 HWU393218:HWW393218 HMY393218:HNA393218 HDC393218:HDE393218 GTG393218:GTI393218 GJK393218:GJM393218 FZO393218:FZQ393218 FPS393218:FPU393218 FFW393218:FFY393218 EWA393218:EWC393218 EME393218:EMG393218 ECI393218:ECK393218 DSM393218:DSO393218 DIQ393218:DIS393218 CYU393218:CYW393218 COY393218:CPA393218 CFC393218:CFE393218 BVG393218:BVI393218 BLK393218:BLM393218 BBO393218:BBQ393218 ARS393218:ARU393218 AHW393218:AHY393218 YA393218:YC393218 OE393218:OG393218 EI393218:EK393218 WQU327682:WQW327682 WGY327682:WHA327682 VXC327682:VXE327682 VNG327682:VNI327682 VDK327682:VDM327682 UTO327682:UTQ327682 UJS327682:UJU327682 TZW327682:TZY327682 TQA327682:TQC327682 TGE327682:TGG327682 SWI327682:SWK327682 SMM327682:SMO327682 SCQ327682:SCS327682 RSU327682:RSW327682 RIY327682:RJA327682 QZC327682:QZE327682 QPG327682:QPI327682 QFK327682:QFM327682 PVO327682:PVQ327682 PLS327682:PLU327682 PBW327682:PBY327682 OSA327682:OSC327682 OIE327682:OIG327682 NYI327682:NYK327682 NOM327682:NOO327682 NEQ327682:NES327682 MUU327682:MUW327682 MKY327682:MLA327682 MBC327682:MBE327682 LRG327682:LRI327682 LHK327682:LHM327682 KXO327682:KXQ327682 KNS327682:KNU327682 KDW327682:KDY327682 JUA327682:JUC327682 JKE327682:JKG327682 JAI327682:JAK327682 IQM327682:IQO327682 IGQ327682:IGS327682 HWU327682:HWW327682 HMY327682:HNA327682 HDC327682:HDE327682 GTG327682:GTI327682 GJK327682:GJM327682 FZO327682:FZQ327682 FPS327682:FPU327682 FFW327682:FFY327682 EWA327682:EWC327682 EME327682:EMG327682 ECI327682:ECK327682 DSM327682:DSO327682 DIQ327682:DIS327682 CYU327682:CYW327682 COY327682:CPA327682 CFC327682:CFE327682 BVG327682:BVI327682 BLK327682:BLM327682 BBO327682:BBQ327682 ARS327682:ARU327682 AHW327682:AHY327682 YA327682:YC327682 OE327682:OG327682 EI327682:EK327682 WQU262146:WQW262146 WGY262146:WHA262146 VXC262146:VXE262146 VNG262146:VNI262146 VDK262146:VDM262146 UTO262146:UTQ262146 UJS262146:UJU262146 TZW262146:TZY262146 TQA262146:TQC262146 TGE262146:TGG262146 SWI262146:SWK262146 SMM262146:SMO262146 SCQ262146:SCS262146 RSU262146:RSW262146 RIY262146:RJA262146 QZC262146:QZE262146 QPG262146:QPI262146 QFK262146:QFM262146 PVO262146:PVQ262146 PLS262146:PLU262146 PBW262146:PBY262146 OSA262146:OSC262146 OIE262146:OIG262146 NYI262146:NYK262146 NOM262146:NOO262146 NEQ262146:NES262146 MUU262146:MUW262146 MKY262146:MLA262146 MBC262146:MBE262146 LRG262146:LRI262146 LHK262146:LHM262146 KXO262146:KXQ262146 KNS262146:KNU262146 KDW262146:KDY262146 JUA262146:JUC262146 JKE262146:JKG262146 JAI262146:JAK262146 IQM262146:IQO262146 IGQ262146:IGS262146 HWU262146:HWW262146 HMY262146:HNA262146 HDC262146:HDE262146 GTG262146:GTI262146 GJK262146:GJM262146 FZO262146:FZQ262146 FPS262146:FPU262146 FFW262146:FFY262146 EWA262146:EWC262146 EME262146:EMG262146 ECI262146:ECK262146 DSM262146:DSO262146 DIQ262146:DIS262146 CYU262146:CYW262146 COY262146:CPA262146 CFC262146:CFE262146 BVG262146:BVI262146 BLK262146:BLM262146 BBO262146:BBQ262146 ARS262146:ARU262146 AHW262146:AHY262146 YA262146:YC262146 OE262146:OG262146 EI262146:EK262146 WQU196610:WQW196610 WGY196610:WHA196610 VXC196610:VXE196610 VNG196610:VNI196610 VDK196610:VDM196610 UTO196610:UTQ196610 UJS196610:UJU196610 TZW196610:TZY196610 TQA196610:TQC196610 TGE196610:TGG196610 SWI196610:SWK196610 SMM196610:SMO196610 SCQ196610:SCS196610 RSU196610:RSW196610 RIY196610:RJA196610 QZC196610:QZE196610 QPG196610:QPI196610 QFK196610:QFM196610 PVO196610:PVQ196610 PLS196610:PLU196610 PBW196610:PBY196610 OSA196610:OSC196610 OIE196610:OIG196610 NYI196610:NYK196610 NOM196610:NOO196610 NEQ196610:NES196610 MUU196610:MUW196610 MKY196610:MLA196610 MBC196610:MBE196610 LRG196610:LRI196610 LHK196610:LHM196610 KXO196610:KXQ196610 KNS196610:KNU196610 KDW196610:KDY196610 JUA196610:JUC196610 JKE196610:JKG196610 JAI196610:JAK196610 IQM196610:IQO196610 IGQ196610:IGS196610 HWU196610:HWW196610 HMY196610:HNA196610 HDC196610:HDE196610 GTG196610:GTI196610 GJK196610:GJM196610 FZO196610:FZQ196610 FPS196610:FPU196610 FFW196610:FFY196610 EWA196610:EWC196610 EME196610:EMG196610 ECI196610:ECK196610 DSM196610:DSO196610 DIQ196610:DIS196610 CYU196610:CYW196610 COY196610:CPA196610 CFC196610:CFE196610 BVG196610:BVI196610 BLK196610:BLM196610 BBO196610:BBQ196610 ARS196610:ARU196610 AHW196610:AHY196610 YA196610:YC196610 OE196610:OG196610 EI196610:EK196610 WQU131074:WQW131074 WGY131074:WHA131074 VXC131074:VXE131074 VNG131074:VNI131074 VDK131074:VDM131074 UTO131074:UTQ131074 UJS131074:UJU131074 TZW131074:TZY131074 TQA131074:TQC131074 TGE131074:TGG131074 SWI131074:SWK131074 SMM131074:SMO131074 SCQ131074:SCS131074 RSU131074:RSW131074 RIY131074:RJA131074 QZC131074:QZE131074 QPG131074:QPI131074 QFK131074:QFM131074 PVO131074:PVQ131074 PLS131074:PLU131074 PBW131074:PBY131074 OSA131074:OSC131074 OIE131074:OIG131074 NYI131074:NYK131074 NOM131074:NOO131074 NEQ131074:NES131074 MUU131074:MUW131074 MKY131074:MLA131074 MBC131074:MBE131074 LRG131074:LRI131074 LHK131074:LHM131074 KXO131074:KXQ131074 KNS131074:KNU131074 KDW131074:KDY131074 JUA131074:JUC131074 JKE131074:JKG131074 JAI131074:JAK131074 IQM131074:IQO131074 IGQ131074:IGS131074 HWU131074:HWW131074 HMY131074:HNA131074 HDC131074:HDE131074 GTG131074:GTI131074 GJK131074:GJM131074 FZO131074:FZQ131074 FPS131074:FPU131074 FFW131074:FFY131074 EWA131074:EWC131074 EME131074:EMG131074 ECI131074:ECK131074 DSM131074:DSO131074 DIQ131074:DIS131074 CYU131074:CYW131074 COY131074:CPA131074 CFC131074:CFE131074 BVG131074:BVI131074 BLK131074:BLM131074 BBO131074:BBQ131074 ARS131074:ARU131074 AHW131074:AHY131074 YA131074:YC131074 OE131074:OG131074 EI131074:EK131074 WQU65538:WQW65538 WGY65538:WHA65538 VXC65538:VXE65538 VNG65538:VNI65538 VDK65538:VDM65538 UTO65538:UTQ65538 UJS65538:UJU65538 TZW65538:TZY65538 TQA65538:TQC65538 TGE65538:TGG65538 SWI65538:SWK65538 SMM65538:SMO65538 SCQ65538:SCS65538 RSU65538:RSW65538 RIY65538:RJA65538 QZC65538:QZE65538 QPG65538:QPI65538 QFK65538:QFM65538 PVO65538:PVQ65538 PLS65538:PLU65538 PBW65538:PBY65538 OSA65538:OSC65538 OIE65538:OIG65538 NYI65538:NYK65538 NOM65538:NOO65538 NEQ65538:NES65538 MUU65538:MUW65538 MKY65538:MLA65538 MBC65538:MBE65538 LRG65538:LRI65538 LHK65538:LHM65538 KXO65538:KXQ65538 KNS65538:KNU65538 KDW65538:KDY65538 JUA65538:JUC65538 JKE65538:JKG65538 JAI65538:JAK65538 IQM65538:IQO65538 IGQ65538:IGS65538 HWU65538:HWW65538 HMY65538:HNA65538 HDC65538:HDE65538 GTG65538:GTI65538 GJK65538:GJM65538 FZO65538:FZQ65538 FPS65538:FPU65538 FFW65538:FFY65538 EWA65538:EWC65538 EME65538:EMG65538 ECI65538:ECK65538 DSM65538:DSO65538 DIQ65538:DIS65538 CYU65538:CYW65538 COY65538:CPA65538 CFC65538:CFE65538 BVG65538:BVI65538 BLK65538:BLM65538 BBO65538:BBQ65538 ARS65538:ARU65538 AHW65538:AHY65538 YA65538:YC65538 OE65538:OG65538 EI65538:EK65538 WQR983033:WQT983033 WGV983033:WGX983033 VWZ983033:VXB983033 VND983033:VNF983033 VDH983033:VDJ983033 UTL983033:UTN983033 UJP983033:UJR983033 TZT983033:TZV983033 TPX983033:TPZ983033 TGB983033:TGD983033 SWF983033:SWH983033 SMJ983033:SML983033 SCN983033:SCP983033 RSR983033:RST983033 RIV983033:RIX983033 QYZ983033:QZB983033 QPD983033:QPF983033 QFH983033:QFJ983033 PVL983033:PVN983033 PLP983033:PLR983033 PBT983033:PBV983033 ORX983033:ORZ983033 OIB983033:OID983033 NYF983033:NYH983033 NOJ983033:NOL983033 NEN983033:NEP983033 MUR983033:MUT983033 MKV983033:MKX983033 MAZ983033:MBB983033 LRD983033:LRF983033 LHH983033:LHJ983033 KXL983033:KXN983033 KNP983033:KNR983033 KDT983033:KDV983033 JTX983033:JTZ983033 JKB983033:JKD983033 JAF983033:JAH983033 IQJ983033:IQL983033 IGN983033:IGP983033 HWR983033:HWT983033 HMV983033:HMX983033 HCZ983033:HDB983033 GTD983033:GTF983033 GJH983033:GJJ983033 FZL983033:FZN983033 FPP983033:FPR983033 FFT983033:FFV983033 EVX983033:EVZ983033 EMB983033:EMD983033 ECF983033:ECH983033 DSJ983033:DSL983033 DIN983033:DIP983033 CYR983033:CYT983033 COV983033:COX983033 CEZ983033:CFB983033 BVD983033:BVF983033 BLH983033:BLJ983033 BBL983033:BBN983033 ARP983033:ARR983033 AHT983033:AHV983033 XX983033:XZ983033 OB983033:OD983033 EF983033:EH983033 WQR917497:WQT917497 WGV917497:WGX917497 VWZ917497:VXB917497 VND917497:VNF917497 VDH917497:VDJ917497 UTL917497:UTN917497 UJP917497:UJR917497 TZT917497:TZV917497 TPX917497:TPZ917497 TGB917497:TGD917497 SWF917497:SWH917497 SMJ917497:SML917497 SCN917497:SCP917497 RSR917497:RST917497 RIV917497:RIX917497 QYZ917497:QZB917497 QPD917497:QPF917497 QFH917497:QFJ917497 PVL917497:PVN917497 PLP917497:PLR917497 PBT917497:PBV917497 ORX917497:ORZ917497 OIB917497:OID917497 NYF917497:NYH917497 NOJ917497:NOL917497 NEN917497:NEP917497 MUR917497:MUT917497 MKV917497:MKX917497 MAZ917497:MBB917497 LRD917497:LRF917497 LHH917497:LHJ917497 KXL917497:KXN917497 KNP917497:KNR917497 KDT917497:KDV917497 JTX917497:JTZ917497 JKB917497:JKD917497 JAF917497:JAH917497 IQJ917497:IQL917497 IGN917497:IGP917497 HWR917497:HWT917497 HMV917497:HMX917497 HCZ917497:HDB917497 GTD917497:GTF917497 GJH917497:GJJ917497 FZL917497:FZN917497 FPP917497:FPR917497 FFT917497:FFV917497 EVX917497:EVZ917497 EMB917497:EMD917497 ECF917497:ECH917497 DSJ917497:DSL917497 DIN917497:DIP917497 CYR917497:CYT917497 COV917497:COX917497 CEZ917497:CFB917497 BVD917497:BVF917497 BLH917497:BLJ917497 BBL917497:BBN917497 ARP917497:ARR917497 AHT917497:AHV917497 XX917497:XZ917497 OB917497:OD917497 EF917497:EH917497 WQR851961:WQT851961 WGV851961:WGX851961 VWZ851961:VXB851961 VND851961:VNF851961 VDH851961:VDJ851961 UTL851961:UTN851961 UJP851961:UJR851961 TZT851961:TZV851961 TPX851961:TPZ851961 TGB851961:TGD851961 SWF851961:SWH851961 SMJ851961:SML851961 SCN851961:SCP851961 RSR851961:RST851961 RIV851961:RIX851961 QYZ851961:QZB851961 QPD851961:QPF851961 QFH851961:QFJ851961 PVL851961:PVN851961 PLP851961:PLR851961 PBT851961:PBV851961 ORX851961:ORZ851961 OIB851961:OID851961 NYF851961:NYH851961 NOJ851961:NOL851961 NEN851961:NEP851961 MUR851961:MUT851961 MKV851961:MKX851961 MAZ851961:MBB851961 LRD851961:LRF851961 LHH851961:LHJ851961 KXL851961:KXN851961 KNP851961:KNR851961 KDT851961:KDV851961 JTX851961:JTZ851961 JKB851961:JKD851961 JAF851961:JAH851961 IQJ851961:IQL851961 IGN851961:IGP851961 HWR851961:HWT851961 HMV851961:HMX851961 HCZ851961:HDB851961 GTD851961:GTF851961 GJH851961:GJJ851961 FZL851961:FZN851961 FPP851961:FPR851961 FFT851961:FFV851961 EVX851961:EVZ851961 EMB851961:EMD851961 ECF851961:ECH851961 DSJ851961:DSL851961 DIN851961:DIP851961 CYR851961:CYT851961 COV851961:COX851961 CEZ851961:CFB851961 BVD851961:BVF851961 BLH851961:BLJ851961 BBL851961:BBN851961 ARP851961:ARR851961 AHT851961:AHV851961 XX851961:XZ851961 OB851961:OD851961 EF851961:EH851961 WQR786425:WQT786425 WGV786425:WGX786425 VWZ786425:VXB786425 VND786425:VNF786425 VDH786425:VDJ786425 UTL786425:UTN786425 UJP786425:UJR786425 TZT786425:TZV786425 TPX786425:TPZ786425 TGB786425:TGD786425 SWF786425:SWH786425 SMJ786425:SML786425 SCN786425:SCP786425 RSR786425:RST786425 RIV786425:RIX786425 QYZ786425:QZB786425 QPD786425:QPF786425 QFH786425:QFJ786425 PVL786425:PVN786425 PLP786425:PLR786425 PBT786425:PBV786425 ORX786425:ORZ786425 OIB786425:OID786425 NYF786425:NYH786425 NOJ786425:NOL786425 NEN786425:NEP786425 MUR786425:MUT786425 MKV786425:MKX786425 MAZ786425:MBB786425 LRD786425:LRF786425 LHH786425:LHJ786425 KXL786425:KXN786425 KNP786425:KNR786425 KDT786425:KDV786425 JTX786425:JTZ786425 JKB786425:JKD786425 JAF786425:JAH786425 IQJ786425:IQL786425 IGN786425:IGP786425 HWR786425:HWT786425 HMV786425:HMX786425 HCZ786425:HDB786425 GTD786425:GTF786425 GJH786425:GJJ786425 FZL786425:FZN786425 FPP786425:FPR786425 FFT786425:FFV786425 EVX786425:EVZ786425 EMB786425:EMD786425 ECF786425:ECH786425 DSJ786425:DSL786425 DIN786425:DIP786425 CYR786425:CYT786425 COV786425:COX786425 CEZ786425:CFB786425 BVD786425:BVF786425 BLH786425:BLJ786425 BBL786425:BBN786425 ARP786425:ARR786425 AHT786425:AHV786425 XX786425:XZ786425 OB786425:OD786425 EF786425:EH786425 WQR720889:WQT720889 WGV720889:WGX720889 VWZ720889:VXB720889 VND720889:VNF720889 VDH720889:VDJ720889 UTL720889:UTN720889 UJP720889:UJR720889 TZT720889:TZV720889 TPX720889:TPZ720889 TGB720889:TGD720889 SWF720889:SWH720889 SMJ720889:SML720889 SCN720889:SCP720889 RSR720889:RST720889 RIV720889:RIX720889 QYZ720889:QZB720889 QPD720889:QPF720889 QFH720889:QFJ720889 PVL720889:PVN720889 PLP720889:PLR720889 PBT720889:PBV720889 ORX720889:ORZ720889 OIB720889:OID720889 NYF720889:NYH720889 NOJ720889:NOL720889 NEN720889:NEP720889 MUR720889:MUT720889 MKV720889:MKX720889 MAZ720889:MBB720889 LRD720889:LRF720889 LHH720889:LHJ720889 KXL720889:KXN720889 KNP720889:KNR720889 KDT720889:KDV720889 JTX720889:JTZ720889 JKB720889:JKD720889 JAF720889:JAH720889 IQJ720889:IQL720889 IGN720889:IGP720889 HWR720889:HWT720889 HMV720889:HMX720889 HCZ720889:HDB720889 GTD720889:GTF720889 GJH720889:GJJ720889 FZL720889:FZN720889 FPP720889:FPR720889 FFT720889:FFV720889 EVX720889:EVZ720889 EMB720889:EMD720889 ECF720889:ECH720889 DSJ720889:DSL720889 DIN720889:DIP720889 CYR720889:CYT720889 COV720889:COX720889 CEZ720889:CFB720889 BVD720889:BVF720889 BLH720889:BLJ720889 BBL720889:BBN720889 ARP720889:ARR720889 AHT720889:AHV720889 XX720889:XZ720889 OB720889:OD720889 EF720889:EH720889 WQR655353:WQT655353 WGV655353:WGX655353 VWZ655353:VXB655353 VND655353:VNF655353 VDH655353:VDJ655353 UTL655353:UTN655353 UJP655353:UJR655353 TZT655353:TZV655353 TPX655353:TPZ655353 TGB655353:TGD655353 SWF655353:SWH655353 SMJ655353:SML655353 SCN655353:SCP655353 RSR655353:RST655353 RIV655353:RIX655353 QYZ655353:QZB655353 QPD655353:QPF655353 QFH655353:QFJ655353 PVL655353:PVN655353 PLP655353:PLR655353 PBT655353:PBV655353 ORX655353:ORZ655353 OIB655353:OID655353 NYF655353:NYH655353 NOJ655353:NOL655353 NEN655353:NEP655353 MUR655353:MUT655353 MKV655353:MKX655353 MAZ655353:MBB655353 LRD655353:LRF655353 LHH655353:LHJ655353 KXL655353:KXN655353 KNP655353:KNR655353 KDT655353:KDV655353 JTX655353:JTZ655353 JKB655353:JKD655353 JAF655353:JAH655353 IQJ655353:IQL655353 IGN655353:IGP655353 HWR655353:HWT655353 HMV655353:HMX655353 HCZ655353:HDB655353 GTD655353:GTF655353 GJH655353:GJJ655353 FZL655353:FZN655353 FPP655353:FPR655353 FFT655353:FFV655353 EVX655353:EVZ655353 EMB655353:EMD655353 ECF655353:ECH655353 DSJ655353:DSL655353 DIN655353:DIP655353 CYR655353:CYT655353 COV655353:COX655353 CEZ655353:CFB655353 BVD655353:BVF655353 BLH655353:BLJ655353 BBL655353:BBN655353 ARP655353:ARR655353 AHT655353:AHV655353 XX655353:XZ655353 OB655353:OD655353 EF655353:EH655353 WQR589817:WQT589817 WGV589817:WGX589817 VWZ589817:VXB589817 VND589817:VNF589817 VDH589817:VDJ589817 UTL589817:UTN589817 UJP589817:UJR589817 TZT589817:TZV589817 TPX589817:TPZ589817 TGB589817:TGD589817 SWF589817:SWH589817 SMJ589817:SML589817 SCN589817:SCP589817 RSR589817:RST589817 RIV589817:RIX589817 QYZ589817:QZB589817 QPD589817:QPF589817 QFH589817:QFJ589817 PVL589817:PVN589817 PLP589817:PLR589817 PBT589817:PBV589817 ORX589817:ORZ589817 OIB589817:OID589817 NYF589817:NYH589817 NOJ589817:NOL589817 NEN589817:NEP589817 MUR589817:MUT589817 MKV589817:MKX589817 MAZ589817:MBB589817 LRD589817:LRF589817 LHH589817:LHJ589817 KXL589817:KXN589817 KNP589817:KNR589817 KDT589817:KDV589817 JTX589817:JTZ589817 JKB589817:JKD589817 JAF589817:JAH589817 IQJ589817:IQL589817 IGN589817:IGP589817 HWR589817:HWT589817 HMV589817:HMX589817 HCZ589817:HDB589817 GTD589817:GTF589817 GJH589817:GJJ589817 FZL589817:FZN589817 FPP589817:FPR589817 FFT589817:FFV589817 EVX589817:EVZ589817 EMB589817:EMD589817 ECF589817:ECH589817 DSJ589817:DSL589817 DIN589817:DIP589817 CYR589817:CYT589817 COV589817:COX589817 CEZ589817:CFB589817 BVD589817:BVF589817 BLH589817:BLJ589817 BBL589817:BBN589817 ARP589817:ARR589817 AHT589817:AHV589817 XX589817:XZ589817 OB589817:OD589817 EF589817:EH589817 WQR524281:WQT524281 WGV524281:WGX524281 VWZ524281:VXB524281 VND524281:VNF524281 VDH524281:VDJ524281 UTL524281:UTN524281 UJP524281:UJR524281 TZT524281:TZV524281 TPX524281:TPZ524281 TGB524281:TGD524281 SWF524281:SWH524281 SMJ524281:SML524281 SCN524281:SCP524281 RSR524281:RST524281 RIV524281:RIX524281 QYZ524281:QZB524281 QPD524281:QPF524281 QFH524281:QFJ524281 PVL524281:PVN524281 PLP524281:PLR524281 PBT524281:PBV524281 ORX524281:ORZ524281 OIB524281:OID524281 NYF524281:NYH524281 NOJ524281:NOL524281 NEN524281:NEP524281 MUR524281:MUT524281 MKV524281:MKX524281 MAZ524281:MBB524281 LRD524281:LRF524281 LHH524281:LHJ524281 KXL524281:KXN524281 KNP524281:KNR524281 KDT524281:KDV524281 JTX524281:JTZ524281 JKB524281:JKD524281 JAF524281:JAH524281 IQJ524281:IQL524281 IGN524281:IGP524281 HWR524281:HWT524281 HMV524281:HMX524281 HCZ524281:HDB524281 GTD524281:GTF524281 GJH524281:GJJ524281 FZL524281:FZN524281 FPP524281:FPR524281 FFT524281:FFV524281 EVX524281:EVZ524281 EMB524281:EMD524281 ECF524281:ECH524281 DSJ524281:DSL524281 DIN524281:DIP524281 CYR524281:CYT524281 COV524281:COX524281 CEZ524281:CFB524281 BVD524281:BVF524281 BLH524281:BLJ524281 BBL524281:BBN524281 ARP524281:ARR524281 AHT524281:AHV524281 XX524281:XZ524281 OB524281:OD524281 EF524281:EH524281 WQR458745:WQT458745 WGV458745:WGX458745 VWZ458745:VXB458745 VND458745:VNF458745 VDH458745:VDJ458745 UTL458745:UTN458745 UJP458745:UJR458745 TZT458745:TZV458745 TPX458745:TPZ458745 TGB458745:TGD458745 SWF458745:SWH458745 SMJ458745:SML458745 SCN458745:SCP458745 RSR458745:RST458745 RIV458745:RIX458745 QYZ458745:QZB458745 QPD458745:QPF458745 QFH458745:QFJ458745 PVL458745:PVN458745 PLP458745:PLR458745 PBT458745:PBV458745 ORX458745:ORZ458745 OIB458745:OID458745 NYF458745:NYH458745 NOJ458745:NOL458745 NEN458745:NEP458745 MUR458745:MUT458745 MKV458745:MKX458745 MAZ458745:MBB458745 LRD458745:LRF458745 LHH458745:LHJ458745 KXL458745:KXN458745 KNP458745:KNR458745 KDT458745:KDV458745 JTX458745:JTZ458745 JKB458745:JKD458745 JAF458745:JAH458745 IQJ458745:IQL458745 IGN458745:IGP458745 HWR458745:HWT458745 HMV458745:HMX458745 HCZ458745:HDB458745 GTD458745:GTF458745 GJH458745:GJJ458745 FZL458745:FZN458745 FPP458745:FPR458745 FFT458745:FFV458745 EVX458745:EVZ458745 EMB458745:EMD458745 ECF458745:ECH458745 DSJ458745:DSL458745 DIN458745:DIP458745 CYR458745:CYT458745 COV458745:COX458745 CEZ458745:CFB458745 BVD458745:BVF458745 BLH458745:BLJ458745 BBL458745:BBN458745 ARP458745:ARR458745 AHT458745:AHV458745 XX458745:XZ458745 OB458745:OD458745 EF458745:EH458745 WQR393209:WQT393209 WGV393209:WGX393209 VWZ393209:VXB393209 VND393209:VNF393209 VDH393209:VDJ393209 UTL393209:UTN393209 UJP393209:UJR393209 TZT393209:TZV393209 TPX393209:TPZ393209 TGB393209:TGD393209 SWF393209:SWH393209 SMJ393209:SML393209 SCN393209:SCP393209 RSR393209:RST393209 RIV393209:RIX393209 QYZ393209:QZB393209 QPD393209:QPF393209 QFH393209:QFJ393209 PVL393209:PVN393209 PLP393209:PLR393209 PBT393209:PBV393209 ORX393209:ORZ393209 OIB393209:OID393209 NYF393209:NYH393209 NOJ393209:NOL393209 NEN393209:NEP393209 MUR393209:MUT393209 MKV393209:MKX393209 MAZ393209:MBB393209 LRD393209:LRF393209 LHH393209:LHJ393209 KXL393209:KXN393209 KNP393209:KNR393209 KDT393209:KDV393209 JTX393209:JTZ393209 JKB393209:JKD393209 JAF393209:JAH393209 IQJ393209:IQL393209 IGN393209:IGP393209 HWR393209:HWT393209 HMV393209:HMX393209 HCZ393209:HDB393209 GTD393209:GTF393209 GJH393209:GJJ393209 FZL393209:FZN393209 FPP393209:FPR393209 FFT393209:FFV393209 EVX393209:EVZ393209 EMB393209:EMD393209 ECF393209:ECH393209 DSJ393209:DSL393209 DIN393209:DIP393209 CYR393209:CYT393209 COV393209:COX393209 CEZ393209:CFB393209 BVD393209:BVF393209 BLH393209:BLJ393209 BBL393209:BBN393209 ARP393209:ARR393209 AHT393209:AHV393209 XX393209:XZ393209 OB393209:OD393209 EF393209:EH393209 WQR327673:WQT327673 WGV327673:WGX327673 VWZ327673:VXB327673 VND327673:VNF327673 VDH327673:VDJ327673 UTL327673:UTN327673 UJP327673:UJR327673 TZT327673:TZV327673 TPX327673:TPZ327673 TGB327673:TGD327673 SWF327673:SWH327673 SMJ327673:SML327673 SCN327673:SCP327673 RSR327673:RST327673 RIV327673:RIX327673 QYZ327673:QZB327673 QPD327673:QPF327673 QFH327673:QFJ327673 PVL327673:PVN327673 PLP327673:PLR327673 PBT327673:PBV327673 ORX327673:ORZ327673 OIB327673:OID327673 NYF327673:NYH327673 NOJ327673:NOL327673 NEN327673:NEP327673 MUR327673:MUT327673 MKV327673:MKX327673 MAZ327673:MBB327673 LRD327673:LRF327673 LHH327673:LHJ327673 KXL327673:KXN327673 KNP327673:KNR327673 KDT327673:KDV327673 JTX327673:JTZ327673 JKB327673:JKD327673 JAF327673:JAH327673 IQJ327673:IQL327673 IGN327673:IGP327673 HWR327673:HWT327673 HMV327673:HMX327673 HCZ327673:HDB327673 GTD327673:GTF327673 GJH327673:GJJ327673 FZL327673:FZN327673 FPP327673:FPR327673 FFT327673:FFV327673 EVX327673:EVZ327673 EMB327673:EMD327673 ECF327673:ECH327673 DSJ327673:DSL327673 DIN327673:DIP327673 CYR327673:CYT327673 COV327673:COX327673 CEZ327673:CFB327673 BVD327673:BVF327673 BLH327673:BLJ327673 BBL327673:BBN327673 ARP327673:ARR327673 AHT327673:AHV327673 XX327673:XZ327673 OB327673:OD327673 EF327673:EH327673 WQR262137:WQT262137 WGV262137:WGX262137 VWZ262137:VXB262137 VND262137:VNF262137 VDH262137:VDJ262137 UTL262137:UTN262137 UJP262137:UJR262137 TZT262137:TZV262137 TPX262137:TPZ262137 TGB262137:TGD262137 SWF262137:SWH262137 SMJ262137:SML262137 SCN262137:SCP262137 RSR262137:RST262137 RIV262137:RIX262137 QYZ262137:QZB262137 QPD262137:QPF262137 QFH262137:QFJ262137 PVL262137:PVN262137 PLP262137:PLR262137 PBT262137:PBV262137 ORX262137:ORZ262137 OIB262137:OID262137 NYF262137:NYH262137 NOJ262137:NOL262137 NEN262137:NEP262137 MUR262137:MUT262137 MKV262137:MKX262137 MAZ262137:MBB262137 LRD262137:LRF262137 LHH262137:LHJ262137 KXL262137:KXN262137 KNP262137:KNR262137 KDT262137:KDV262137 JTX262137:JTZ262137 JKB262137:JKD262137 JAF262137:JAH262137 IQJ262137:IQL262137 IGN262137:IGP262137 HWR262137:HWT262137 HMV262137:HMX262137 HCZ262137:HDB262137 GTD262137:GTF262137 GJH262137:GJJ262137 FZL262137:FZN262137 FPP262137:FPR262137 FFT262137:FFV262137 EVX262137:EVZ262137 EMB262137:EMD262137 ECF262137:ECH262137 DSJ262137:DSL262137 DIN262137:DIP262137 CYR262137:CYT262137 COV262137:COX262137 CEZ262137:CFB262137 BVD262137:BVF262137 BLH262137:BLJ262137 BBL262137:BBN262137 ARP262137:ARR262137 AHT262137:AHV262137 XX262137:XZ262137 OB262137:OD262137 EF262137:EH262137 WQR196601:WQT196601 WGV196601:WGX196601 VWZ196601:VXB196601 VND196601:VNF196601 VDH196601:VDJ196601 UTL196601:UTN196601 UJP196601:UJR196601 TZT196601:TZV196601 TPX196601:TPZ196601 TGB196601:TGD196601 SWF196601:SWH196601 SMJ196601:SML196601 SCN196601:SCP196601 RSR196601:RST196601 RIV196601:RIX196601 QYZ196601:QZB196601 QPD196601:QPF196601 QFH196601:QFJ196601 PVL196601:PVN196601 PLP196601:PLR196601 PBT196601:PBV196601 ORX196601:ORZ196601 OIB196601:OID196601 NYF196601:NYH196601 NOJ196601:NOL196601 NEN196601:NEP196601 MUR196601:MUT196601 MKV196601:MKX196601 MAZ196601:MBB196601 LRD196601:LRF196601 LHH196601:LHJ196601 KXL196601:KXN196601 KNP196601:KNR196601 KDT196601:KDV196601 JTX196601:JTZ196601 JKB196601:JKD196601 JAF196601:JAH196601 IQJ196601:IQL196601 IGN196601:IGP196601 HWR196601:HWT196601 HMV196601:HMX196601 HCZ196601:HDB196601 GTD196601:GTF196601 GJH196601:GJJ196601 FZL196601:FZN196601 FPP196601:FPR196601 FFT196601:FFV196601 EVX196601:EVZ196601 EMB196601:EMD196601 ECF196601:ECH196601 DSJ196601:DSL196601 DIN196601:DIP196601 CYR196601:CYT196601 COV196601:COX196601 CEZ196601:CFB196601 BVD196601:BVF196601 BLH196601:BLJ196601 BBL196601:BBN196601 ARP196601:ARR196601 AHT196601:AHV196601 XX196601:XZ196601 OB196601:OD196601 EF196601:EH196601 WQR131065:WQT131065 WGV131065:WGX131065 VWZ131065:VXB131065 VND131065:VNF131065 VDH131065:VDJ131065 UTL131065:UTN131065 UJP131065:UJR131065 TZT131065:TZV131065 TPX131065:TPZ131065 TGB131065:TGD131065 SWF131065:SWH131065 SMJ131065:SML131065 SCN131065:SCP131065 RSR131065:RST131065 RIV131065:RIX131065 QYZ131065:QZB131065 QPD131065:QPF131065 QFH131065:QFJ131065 PVL131065:PVN131065 PLP131065:PLR131065 PBT131065:PBV131065 ORX131065:ORZ131065 OIB131065:OID131065 NYF131065:NYH131065 NOJ131065:NOL131065 NEN131065:NEP131065 MUR131065:MUT131065 MKV131065:MKX131065 MAZ131065:MBB131065 LRD131065:LRF131065 LHH131065:LHJ131065 KXL131065:KXN131065 KNP131065:KNR131065 KDT131065:KDV131065 JTX131065:JTZ131065 JKB131065:JKD131065 JAF131065:JAH131065 IQJ131065:IQL131065 IGN131065:IGP131065 HWR131065:HWT131065 HMV131065:HMX131065 HCZ131065:HDB131065 GTD131065:GTF131065 GJH131065:GJJ131065 FZL131065:FZN131065 FPP131065:FPR131065 FFT131065:FFV131065 EVX131065:EVZ131065 EMB131065:EMD131065 ECF131065:ECH131065 DSJ131065:DSL131065 DIN131065:DIP131065 CYR131065:CYT131065 COV131065:COX131065 CEZ131065:CFB131065 BVD131065:BVF131065 BLH131065:BLJ131065 BBL131065:BBN131065 ARP131065:ARR131065 AHT131065:AHV131065 XX131065:XZ131065 OB131065:OD131065 EF131065:EH131065 WQR65529:WQT65529 WGV65529:WGX65529 VWZ65529:VXB65529 VND65529:VNF65529 VDH65529:VDJ65529 UTL65529:UTN65529 UJP65529:UJR65529 TZT65529:TZV65529 TPX65529:TPZ65529 TGB65529:TGD65529 SWF65529:SWH65529 SMJ65529:SML65529 SCN65529:SCP65529 RSR65529:RST65529 RIV65529:RIX65529 QYZ65529:QZB65529 QPD65529:QPF65529 QFH65529:QFJ65529 PVL65529:PVN65529 PLP65529:PLR65529 PBT65529:PBV65529 ORX65529:ORZ65529 OIB65529:OID65529 NYF65529:NYH65529 NOJ65529:NOL65529 NEN65529:NEP65529 MUR65529:MUT65529 MKV65529:MKX65529 MAZ65529:MBB65529 LRD65529:LRF65529 LHH65529:LHJ65529 KXL65529:KXN65529 KNP65529:KNR65529 KDT65529:KDV65529 JTX65529:JTZ65529 JKB65529:JKD65529 JAF65529:JAH65529 IQJ65529:IQL65529 IGN65529:IGP65529 HWR65529:HWT65529 HMV65529:HMX65529 HCZ65529:HDB65529 GTD65529:GTF65529 GJH65529:GJJ65529 FZL65529:FZN65529 FPP65529:FPR65529 FFT65529:FFV65529 EVX65529:EVZ65529 EMB65529:EMD65529 ECF65529:ECH65529 DSJ65529:DSL65529 DIN65529:DIP65529 CYR65529:CYT65529 COV65529:COX65529 CEZ65529:CFB65529 BVD65529:BVF65529 BLH65529:BLJ65529 BBL65529:BBN65529 ARP65529:ARR65529 AHT65529:AHV65529 XX65529:XZ65529 OB65529:OD65529 EF65529:EH65529 WQO983032:WQQ983032 WGS983032:WGU983032 VWW983032:VWY983032 VNA983032:VNC983032 VDE983032:VDG983032 UTI983032:UTK983032 UJM983032:UJO983032 TZQ983032:TZS983032 TPU983032:TPW983032 TFY983032:TGA983032 SWC983032:SWE983032 SMG983032:SMI983032 SCK983032:SCM983032 RSO983032:RSQ983032 RIS983032:RIU983032 QYW983032:QYY983032 QPA983032:QPC983032 QFE983032:QFG983032 PVI983032:PVK983032 PLM983032:PLO983032 PBQ983032:PBS983032 ORU983032:ORW983032 OHY983032:OIA983032 NYC983032:NYE983032 NOG983032:NOI983032 NEK983032:NEM983032 MUO983032:MUQ983032 MKS983032:MKU983032 MAW983032:MAY983032 LRA983032:LRC983032 LHE983032:LHG983032 KXI983032:KXK983032 KNM983032:KNO983032 KDQ983032:KDS983032 JTU983032:JTW983032 JJY983032:JKA983032 JAC983032:JAE983032 IQG983032:IQI983032 IGK983032:IGM983032 HWO983032:HWQ983032 HMS983032:HMU983032 HCW983032:HCY983032 GTA983032:GTC983032 GJE983032:GJG983032 FZI983032:FZK983032 FPM983032:FPO983032 FFQ983032:FFS983032 EVU983032:EVW983032 ELY983032:EMA983032 ECC983032:ECE983032 DSG983032:DSI983032 DIK983032:DIM983032 CYO983032:CYQ983032 COS983032:COU983032 CEW983032:CEY983032 BVA983032:BVC983032 BLE983032:BLG983032 BBI983032:BBK983032 ARM983032:ARO983032 AHQ983032:AHS983032 XU983032:XW983032 NY983032:OA983032 EC983032:EE983032 WQO917496:WQQ917496 WGS917496:WGU917496 VWW917496:VWY917496 VNA917496:VNC917496 VDE917496:VDG917496 UTI917496:UTK917496 UJM917496:UJO917496 TZQ917496:TZS917496 TPU917496:TPW917496 TFY917496:TGA917496 SWC917496:SWE917496 SMG917496:SMI917496 SCK917496:SCM917496 RSO917496:RSQ917496 RIS917496:RIU917496 QYW917496:QYY917496 QPA917496:QPC917496 QFE917496:QFG917496 PVI917496:PVK917496 PLM917496:PLO917496 PBQ917496:PBS917496 ORU917496:ORW917496 OHY917496:OIA917496 NYC917496:NYE917496 NOG917496:NOI917496 NEK917496:NEM917496 MUO917496:MUQ917496 MKS917496:MKU917496 MAW917496:MAY917496 LRA917496:LRC917496 LHE917496:LHG917496 KXI917496:KXK917496 KNM917496:KNO917496 KDQ917496:KDS917496 JTU917496:JTW917496 JJY917496:JKA917496 JAC917496:JAE917496 IQG917496:IQI917496 IGK917496:IGM917496 HWO917496:HWQ917496 HMS917496:HMU917496 HCW917496:HCY917496 GTA917496:GTC917496 GJE917496:GJG917496 FZI917496:FZK917496 FPM917496:FPO917496 FFQ917496:FFS917496 EVU917496:EVW917496 ELY917496:EMA917496 ECC917496:ECE917496 DSG917496:DSI917496 DIK917496:DIM917496 CYO917496:CYQ917496 COS917496:COU917496 CEW917496:CEY917496 BVA917496:BVC917496 BLE917496:BLG917496 BBI917496:BBK917496 ARM917496:ARO917496 AHQ917496:AHS917496 XU917496:XW917496 NY917496:OA917496 EC917496:EE917496 WQO851960:WQQ851960 WGS851960:WGU851960 VWW851960:VWY851960 VNA851960:VNC851960 VDE851960:VDG851960 UTI851960:UTK851960 UJM851960:UJO851960 TZQ851960:TZS851960 TPU851960:TPW851960 TFY851960:TGA851960 SWC851960:SWE851960 SMG851960:SMI851960 SCK851960:SCM851960 RSO851960:RSQ851960 RIS851960:RIU851960 QYW851960:QYY851960 QPA851960:QPC851960 QFE851960:QFG851960 PVI851960:PVK851960 PLM851960:PLO851960 PBQ851960:PBS851960 ORU851960:ORW851960 OHY851960:OIA851960 NYC851960:NYE851960 NOG851960:NOI851960 NEK851960:NEM851960 MUO851960:MUQ851960 MKS851960:MKU851960 MAW851960:MAY851960 LRA851960:LRC851960 LHE851960:LHG851960 KXI851960:KXK851960 KNM851960:KNO851960 KDQ851960:KDS851960 JTU851960:JTW851960 JJY851960:JKA851960 JAC851960:JAE851960 IQG851960:IQI851960 IGK851960:IGM851960 HWO851960:HWQ851960 HMS851960:HMU851960 HCW851960:HCY851960 GTA851960:GTC851960 GJE851960:GJG851960 FZI851960:FZK851960 FPM851960:FPO851960 FFQ851960:FFS851960 EVU851960:EVW851960 ELY851960:EMA851960 ECC851960:ECE851960 DSG851960:DSI851960 DIK851960:DIM851960 CYO851960:CYQ851960 COS851960:COU851960 CEW851960:CEY851960 BVA851960:BVC851960 BLE851960:BLG851960 BBI851960:BBK851960 ARM851960:ARO851960 AHQ851960:AHS851960 XU851960:XW851960 NY851960:OA851960 EC851960:EE851960 WQO786424:WQQ786424 WGS786424:WGU786424 VWW786424:VWY786424 VNA786424:VNC786424 VDE786424:VDG786424 UTI786424:UTK786424 UJM786424:UJO786424 TZQ786424:TZS786424 TPU786424:TPW786424 TFY786424:TGA786424 SWC786424:SWE786424 SMG786424:SMI786424 SCK786424:SCM786424 RSO786424:RSQ786424 RIS786424:RIU786424 QYW786424:QYY786424 QPA786424:QPC786424 QFE786424:QFG786424 PVI786424:PVK786424 PLM786424:PLO786424 PBQ786424:PBS786424 ORU786424:ORW786424 OHY786424:OIA786424 NYC786424:NYE786424 NOG786424:NOI786424 NEK786424:NEM786424 MUO786424:MUQ786424 MKS786424:MKU786424 MAW786424:MAY786424 LRA786424:LRC786424 LHE786424:LHG786424 KXI786424:KXK786424 KNM786424:KNO786424 KDQ786424:KDS786424 JTU786424:JTW786424 JJY786424:JKA786424 JAC786424:JAE786424 IQG786424:IQI786424 IGK786424:IGM786424 HWO786424:HWQ786424 HMS786424:HMU786424 HCW786424:HCY786424 GTA786424:GTC786424 GJE786424:GJG786424 FZI786424:FZK786424 FPM786424:FPO786424 FFQ786424:FFS786424 EVU786424:EVW786424 ELY786424:EMA786424 ECC786424:ECE786424 DSG786424:DSI786424 DIK786424:DIM786424 CYO786424:CYQ786424 COS786424:COU786424 CEW786424:CEY786424 BVA786424:BVC786424 BLE786424:BLG786424 BBI786424:BBK786424 ARM786424:ARO786424 AHQ786424:AHS786424 XU786424:XW786424 NY786424:OA786424 EC786424:EE786424 WQO720888:WQQ720888 WGS720888:WGU720888 VWW720888:VWY720888 VNA720888:VNC720888 VDE720888:VDG720888 UTI720888:UTK720888 UJM720888:UJO720888 TZQ720888:TZS720888 TPU720888:TPW720888 TFY720888:TGA720888 SWC720888:SWE720888 SMG720888:SMI720888 SCK720888:SCM720888 RSO720888:RSQ720888 RIS720888:RIU720888 QYW720888:QYY720888 QPA720888:QPC720888 QFE720888:QFG720888 PVI720888:PVK720888 PLM720888:PLO720888 PBQ720888:PBS720888 ORU720888:ORW720888 OHY720888:OIA720888 NYC720888:NYE720888 NOG720888:NOI720888 NEK720888:NEM720888 MUO720888:MUQ720888 MKS720888:MKU720888 MAW720888:MAY720888 LRA720888:LRC720888 LHE720888:LHG720888 KXI720888:KXK720888 KNM720888:KNO720888 KDQ720888:KDS720888 JTU720888:JTW720888 JJY720888:JKA720888 JAC720888:JAE720888 IQG720888:IQI720888 IGK720888:IGM720888 HWO720888:HWQ720888 HMS720888:HMU720888 HCW720888:HCY720888 GTA720888:GTC720888 GJE720888:GJG720888 FZI720888:FZK720888 FPM720888:FPO720888 FFQ720888:FFS720888 EVU720888:EVW720888 ELY720888:EMA720888 ECC720888:ECE720888 DSG720888:DSI720888 DIK720888:DIM720888 CYO720888:CYQ720888 COS720888:COU720888 CEW720888:CEY720888 BVA720888:BVC720888 BLE720888:BLG720888 BBI720888:BBK720888 ARM720888:ARO720888 AHQ720888:AHS720888 XU720888:XW720888 NY720888:OA720888 EC720888:EE720888 WQO655352:WQQ655352 WGS655352:WGU655352 VWW655352:VWY655352 VNA655352:VNC655352 VDE655352:VDG655352 UTI655352:UTK655352 UJM655352:UJO655352 TZQ655352:TZS655352 TPU655352:TPW655352 TFY655352:TGA655352 SWC655352:SWE655352 SMG655352:SMI655352 SCK655352:SCM655352 RSO655352:RSQ655352 RIS655352:RIU655352 QYW655352:QYY655352 QPA655352:QPC655352 QFE655352:QFG655352 PVI655352:PVK655352 PLM655352:PLO655352 PBQ655352:PBS655352 ORU655352:ORW655352 OHY655352:OIA655352 NYC655352:NYE655352 NOG655352:NOI655352 NEK655352:NEM655352 MUO655352:MUQ655352 MKS655352:MKU655352 MAW655352:MAY655352 LRA655352:LRC655352 LHE655352:LHG655352 KXI655352:KXK655352 KNM655352:KNO655352 KDQ655352:KDS655352 JTU655352:JTW655352 JJY655352:JKA655352 JAC655352:JAE655352 IQG655352:IQI655352 IGK655352:IGM655352 HWO655352:HWQ655352 HMS655352:HMU655352 HCW655352:HCY655352 GTA655352:GTC655352 GJE655352:GJG655352 FZI655352:FZK655352 FPM655352:FPO655352 FFQ655352:FFS655352 EVU655352:EVW655352 ELY655352:EMA655352 ECC655352:ECE655352 DSG655352:DSI655352 DIK655352:DIM655352 CYO655352:CYQ655352 COS655352:COU655352 CEW655352:CEY655352 BVA655352:BVC655352 BLE655352:BLG655352 BBI655352:BBK655352 ARM655352:ARO655352 AHQ655352:AHS655352 XU655352:XW655352 NY655352:OA655352 EC655352:EE655352 WQO589816:WQQ589816 WGS589816:WGU589816 VWW589816:VWY589816 VNA589816:VNC589816 VDE589816:VDG589816 UTI589816:UTK589816 UJM589816:UJO589816 TZQ589816:TZS589816 TPU589816:TPW589816 TFY589816:TGA589816 SWC589816:SWE589816 SMG589816:SMI589816 SCK589816:SCM589816 RSO589816:RSQ589816 RIS589816:RIU589816 QYW589816:QYY589816 QPA589816:QPC589816 QFE589816:QFG589816 PVI589816:PVK589816 PLM589816:PLO589816 PBQ589816:PBS589816 ORU589816:ORW589816 OHY589816:OIA589816 NYC589816:NYE589816 NOG589816:NOI589816 NEK589816:NEM589816 MUO589816:MUQ589816 MKS589816:MKU589816 MAW589816:MAY589816 LRA589816:LRC589816 LHE589816:LHG589816 KXI589816:KXK589816 KNM589816:KNO589816 KDQ589816:KDS589816 JTU589816:JTW589816 JJY589816:JKA589816 JAC589816:JAE589816 IQG589816:IQI589816 IGK589816:IGM589816 HWO589816:HWQ589816 HMS589816:HMU589816 HCW589816:HCY589816 GTA589816:GTC589816 GJE589816:GJG589816 FZI589816:FZK589816 FPM589816:FPO589816 FFQ589816:FFS589816 EVU589816:EVW589816 ELY589816:EMA589816 ECC589816:ECE589816 DSG589816:DSI589816 DIK589816:DIM589816 CYO589816:CYQ589816 COS589816:COU589816 CEW589816:CEY589816 BVA589816:BVC589816 BLE589816:BLG589816 BBI589816:BBK589816 ARM589816:ARO589816 AHQ589816:AHS589816 XU589816:XW589816 NY589816:OA589816 EC589816:EE589816 WQO524280:WQQ524280 WGS524280:WGU524280 VWW524280:VWY524280 VNA524280:VNC524280 VDE524280:VDG524280 UTI524280:UTK524280 UJM524280:UJO524280 TZQ524280:TZS524280 TPU524280:TPW524280 TFY524280:TGA524280 SWC524280:SWE524280 SMG524280:SMI524280 SCK524280:SCM524280 RSO524280:RSQ524280 RIS524280:RIU524280 QYW524280:QYY524280 QPA524280:QPC524280 QFE524280:QFG524280 PVI524280:PVK524280 PLM524280:PLO524280 PBQ524280:PBS524280 ORU524280:ORW524280 OHY524280:OIA524280 NYC524280:NYE524280 NOG524280:NOI524280 NEK524280:NEM524280 MUO524280:MUQ524280 MKS524280:MKU524280 MAW524280:MAY524280 LRA524280:LRC524280 LHE524280:LHG524280 KXI524280:KXK524280 KNM524280:KNO524280 KDQ524280:KDS524280 JTU524280:JTW524280 JJY524280:JKA524280 JAC524280:JAE524280 IQG524280:IQI524280 IGK524280:IGM524280 HWO524280:HWQ524280 HMS524280:HMU524280 HCW524280:HCY524280 GTA524280:GTC524280 GJE524280:GJG524280 FZI524280:FZK524280 FPM524280:FPO524280 FFQ524280:FFS524280 EVU524280:EVW524280 ELY524280:EMA524280 ECC524280:ECE524280 DSG524280:DSI524280 DIK524280:DIM524280 CYO524280:CYQ524280 COS524280:COU524280 CEW524280:CEY524280 BVA524280:BVC524280 BLE524280:BLG524280 BBI524280:BBK524280 ARM524280:ARO524280 AHQ524280:AHS524280 XU524280:XW524280 NY524280:OA524280 EC524280:EE524280 WQO458744:WQQ458744 WGS458744:WGU458744 VWW458744:VWY458744 VNA458744:VNC458744 VDE458744:VDG458744 UTI458744:UTK458744 UJM458744:UJO458744 TZQ458744:TZS458744 TPU458744:TPW458744 TFY458744:TGA458744 SWC458744:SWE458744 SMG458744:SMI458744 SCK458744:SCM458744 RSO458744:RSQ458744 RIS458744:RIU458744 QYW458744:QYY458744 QPA458744:QPC458744 QFE458744:QFG458744 PVI458744:PVK458744 PLM458744:PLO458744 PBQ458744:PBS458744 ORU458744:ORW458744 OHY458744:OIA458744 NYC458744:NYE458744 NOG458744:NOI458744 NEK458744:NEM458744 MUO458744:MUQ458744 MKS458744:MKU458744 MAW458744:MAY458744 LRA458744:LRC458744 LHE458744:LHG458744 KXI458744:KXK458744 KNM458744:KNO458744 KDQ458744:KDS458744 JTU458744:JTW458744 JJY458744:JKA458744 JAC458744:JAE458744 IQG458744:IQI458744 IGK458744:IGM458744 HWO458744:HWQ458744 HMS458744:HMU458744 HCW458744:HCY458744 GTA458744:GTC458744 GJE458744:GJG458744 FZI458744:FZK458744 FPM458744:FPO458744 FFQ458744:FFS458744 EVU458744:EVW458744 ELY458744:EMA458744 ECC458744:ECE458744 DSG458744:DSI458744 DIK458744:DIM458744 CYO458744:CYQ458744 COS458744:COU458744 CEW458744:CEY458744 BVA458744:BVC458744 BLE458744:BLG458744 BBI458744:BBK458744 ARM458744:ARO458744 AHQ458744:AHS458744 XU458744:XW458744 NY458744:OA458744 EC458744:EE458744 WQO393208:WQQ393208 WGS393208:WGU393208 VWW393208:VWY393208 VNA393208:VNC393208 VDE393208:VDG393208 UTI393208:UTK393208 UJM393208:UJO393208 TZQ393208:TZS393208 TPU393208:TPW393208 TFY393208:TGA393208 SWC393208:SWE393208 SMG393208:SMI393208 SCK393208:SCM393208 RSO393208:RSQ393208 RIS393208:RIU393208 QYW393208:QYY393208 QPA393208:QPC393208 QFE393208:QFG393208 PVI393208:PVK393208 PLM393208:PLO393208 PBQ393208:PBS393208 ORU393208:ORW393208 OHY393208:OIA393208 NYC393208:NYE393208 NOG393208:NOI393208 NEK393208:NEM393208 MUO393208:MUQ393208 MKS393208:MKU393208 MAW393208:MAY393208 LRA393208:LRC393208 LHE393208:LHG393208 KXI393208:KXK393208 KNM393208:KNO393208 KDQ393208:KDS393208 JTU393208:JTW393208 JJY393208:JKA393208 JAC393208:JAE393208 IQG393208:IQI393208 IGK393208:IGM393208 HWO393208:HWQ393208 HMS393208:HMU393208 HCW393208:HCY393208 GTA393208:GTC393208 GJE393208:GJG393208 FZI393208:FZK393208 FPM393208:FPO393208 FFQ393208:FFS393208 EVU393208:EVW393208 ELY393208:EMA393208 ECC393208:ECE393208 DSG393208:DSI393208 DIK393208:DIM393208 CYO393208:CYQ393208 COS393208:COU393208 CEW393208:CEY393208 BVA393208:BVC393208 BLE393208:BLG393208 BBI393208:BBK393208 ARM393208:ARO393208 AHQ393208:AHS393208 XU393208:XW393208 NY393208:OA393208 EC393208:EE393208 WQO327672:WQQ327672 WGS327672:WGU327672 VWW327672:VWY327672 VNA327672:VNC327672 VDE327672:VDG327672 UTI327672:UTK327672 UJM327672:UJO327672 TZQ327672:TZS327672 TPU327672:TPW327672 TFY327672:TGA327672 SWC327672:SWE327672 SMG327672:SMI327672 SCK327672:SCM327672 RSO327672:RSQ327672 RIS327672:RIU327672 QYW327672:QYY327672 QPA327672:QPC327672 QFE327672:QFG327672 PVI327672:PVK327672 PLM327672:PLO327672 PBQ327672:PBS327672 ORU327672:ORW327672 OHY327672:OIA327672 NYC327672:NYE327672 NOG327672:NOI327672 NEK327672:NEM327672 MUO327672:MUQ327672 MKS327672:MKU327672 MAW327672:MAY327672 LRA327672:LRC327672 LHE327672:LHG327672 KXI327672:KXK327672 KNM327672:KNO327672 KDQ327672:KDS327672 JTU327672:JTW327672 JJY327672:JKA327672 JAC327672:JAE327672 IQG327672:IQI327672 IGK327672:IGM327672 HWO327672:HWQ327672 HMS327672:HMU327672 HCW327672:HCY327672 GTA327672:GTC327672 GJE327672:GJG327672 FZI327672:FZK327672 FPM327672:FPO327672 FFQ327672:FFS327672 EVU327672:EVW327672 ELY327672:EMA327672 ECC327672:ECE327672 DSG327672:DSI327672 DIK327672:DIM327672 CYO327672:CYQ327672 COS327672:COU327672 CEW327672:CEY327672 BVA327672:BVC327672 BLE327672:BLG327672 BBI327672:BBK327672 ARM327672:ARO327672 AHQ327672:AHS327672 XU327672:XW327672 NY327672:OA327672 EC327672:EE327672 WQO262136:WQQ262136 WGS262136:WGU262136 VWW262136:VWY262136 VNA262136:VNC262136 VDE262136:VDG262136 UTI262136:UTK262136 UJM262136:UJO262136 TZQ262136:TZS262136 TPU262136:TPW262136 TFY262136:TGA262136 SWC262136:SWE262136 SMG262136:SMI262136 SCK262136:SCM262136 RSO262136:RSQ262136 RIS262136:RIU262136 QYW262136:QYY262136 QPA262136:QPC262136 QFE262136:QFG262136 PVI262136:PVK262136 PLM262136:PLO262136 PBQ262136:PBS262136 ORU262136:ORW262136 OHY262136:OIA262136 NYC262136:NYE262136 NOG262136:NOI262136 NEK262136:NEM262136 MUO262136:MUQ262136 MKS262136:MKU262136 MAW262136:MAY262136 LRA262136:LRC262136 LHE262136:LHG262136 KXI262136:KXK262136 KNM262136:KNO262136 KDQ262136:KDS262136 JTU262136:JTW262136 JJY262136:JKA262136 JAC262136:JAE262136 IQG262136:IQI262136 IGK262136:IGM262136 HWO262136:HWQ262136 HMS262136:HMU262136 HCW262136:HCY262136 GTA262136:GTC262136 GJE262136:GJG262136 FZI262136:FZK262136 FPM262136:FPO262136 FFQ262136:FFS262136 EVU262136:EVW262136 ELY262136:EMA262136 ECC262136:ECE262136 DSG262136:DSI262136 DIK262136:DIM262136 CYO262136:CYQ262136 COS262136:COU262136 CEW262136:CEY262136 BVA262136:BVC262136 BLE262136:BLG262136 BBI262136:BBK262136 ARM262136:ARO262136 AHQ262136:AHS262136 XU262136:XW262136 NY262136:OA262136 EC262136:EE262136 WQO196600:WQQ196600 WGS196600:WGU196600 VWW196600:VWY196600 VNA196600:VNC196600 VDE196600:VDG196600 UTI196600:UTK196600 UJM196600:UJO196600 TZQ196600:TZS196600 TPU196600:TPW196600 TFY196600:TGA196600 SWC196600:SWE196600 SMG196600:SMI196600 SCK196600:SCM196600 RSO196600:RSQ196600 RIS196600:RIU196600 QYW196600:QYY196600 QPA196600:QPC196600 QFE196600:QFG196600 PVI196600:PVK196600 PLM196600:PLO196600 PBQ196600:PBS196600 ORU196600:ORW196600 OHY196600:OIA196600 NYC196600:NYE196600 NOG196600:NOI196600 NEK196600:NEM196600 MUO196600:MUQ196600 MKS196600:MKU196600 MAW196600:MAY196600 LRA196600:LRC196600 LHE196600:LHG196600 KXI196600:KXK196600 KNM196600:KNO196600 KDQ196600:KDS196600 JTU196600:JTW196600 JJY196600:JKA196600 JAC196600:JAE196600 IQG196600:IQI196600 IGK196600:IGM196600 HWO196600:HWQ196600 HMS196600:HMU196600 HCW196600:HCY196600 GTA196600:GTC196600 GJE196600:GJG196600 FZI196600:FZK196600 FPM196600:FPO196600 FFQ196600:FFS196600 EVU196600:EVW196600 ELY196600:EMA196600 ECC196600:ECE196600 DSG196600:DSI196600 DIK196600:DIM196600 CYO196600:CYQ196600 COS196600:COU196600 CEW196600:CEY196600 BVA196600:BVC196600 BLE196600:BLG196600 BBI196600:BBK196600 ARM196600:ARO196600 AHQ196600:AHS196600 XU196600:XW196600 NY196600:OA196600 EC196600:EE196600 WQO131064:WQQ131064 WGS131064:WGU131064 VWW131064:VWY131064 VNA131064:VNC131064 VDE131064:VDG131064 UTI131064:UTK131064 UJM131064:UJO131064 TZQ131064:TZS131064 TPU131064:TPW131064 TFY131064:TGA131064 SWC131064:SWE131064 SMG131064:SMI131064 SCK131064:SCM131064 RSO131064:RSQ131064 RIS131064:RIU131064 QYW131064:QYY131064 QPA131064:QPC131064 QFE131064:QFG131064 PVI131064:PVK131064 PLM131064:PLO131064 PBQ131064:PBS131064 ORU131064:ORW131064 OHY131064:OIA131064 NYC131064:NYE131064 NOG131064:NOI131064 NEK131064:NEM131064 MUO131064:MUQ131064 MKS131064:MKU131064 MAW131064:MAY131064 LRA131064:LRC131064 LHE131064:LHG131064 KXI131064:KXK131064 KNM131064:KNO131064 KDQ131064:KDS131064 JTU131064:JTW131064 JJY131064:JKA131064 JAC131064:JAE131064 IQG131064:IQI131064 IGK131064:IGM131064 HWO131064:HWQ131064 HMS131064:HMU131064 HCW131064:HCY131064 GTA131064:GTC131064 GJE131064:GJG131064 FZI131064:FZK131064 FPM131064:FPO131064 FFQ131064:FFS131064 EVU131064:EVW131064 ELY131064:EMA131064 ECC131064:ECE131064 DSG131064:DSI131064 DIK131064:DIM131064 CYO131064:CYQ131064 COS131064:COU131064 CEW131064:CEY131064 BVA131064:BVC131064 BLE131064:BLG131064 BBI131064:BBK131064 ARM131064:ARO131064 AHQ131064:AHS131064 XU131064:XW131064 NY131064:OA131064 EC131064:EE131064 WQO65528:WQQ65528 WGS65528:WGU65528 VWW65528:VWY65528 VNA65528:VNC65528 VDE65528:VDG65528 UTI65528:UTK65528 UJM65528:UJO65528 TZQ65528:TZS65528 TPU65528:TPW65528 TFY65528:TGA65528 SWC65528:SWE65528 SMG65528:SMI65528 SCK65528:SCM65528 RSO65528:RSQ65528 RIS65528:RIU65528 QYW65528:QYY65528 QPA65528:QPC65528 QFE65528:QFG65528 PVI65528:PVK65528 PLM65528:PLO65528 PBQ65528:PBS65528 ORU65528:ORW65528 OHY65528:OIA65528 NYC65528:NYE65528 NOG65528:NOI65528 NEK65528:NEM65528 MUO65528:MUQ65528 MKS65528:MKU65528 MAW65528:MAY65528 LRA65528:LRC65528 LHE65528:LHG65528 KXI65528:KXK65528 KNM65528:KNO65528 KDQ65528:KDS65528 JTU65528:JTW65528 JJY65528:JKA65528 JAC65528:JAE65528 IQG65528:IQI65528 IGK65528:IGM65528 HWO65528:HWQ65528 HMS65528:HMU65528 HCW65528:HCY65528 GTA65528:GTC65528 GJE65528:GJG65528 FZI65528:FZK65528 FPM65528:FPO65528 FFQ65528:FFS65528 EVU65528:EVW65528 ELY65528:EMA65528 ECC65528:ECE65528 DSG65528:DSI65528 DIK65528:DIM65528 CYO65528:CYQ65528 COS65528:COU65528 CEW65528:CEY65528 BVA65528:BVC65528 BLE65528:BLG65528 BBI65528:BBK65528 ARM65528:ARO65528 AHQ65528:AHS65528 XU65528:XW65528 NY65528:OA65528 EC65528:EE65528 WQL983031:WQN983031 WGP983031:WGR983031 VWT983031:VWV983031 VMX983031:VMZ983031 VDB983031:VDD983031 UTF983031:UTH983031 UJJ983031:UJL983031 TZN983031:TZP983031 TPR983031:TPT983031 TFV983031:TFX983031 SVZ983031:SWB983031 SMD983031:SMF983031 SCH983031:SCJ983031 RSL983031:RSN983031 RIP983031:RIR983031 QYT983031:QYV983031 QOX983031:QOZ983031 QFB983031:QFD983031 PVF983031:PVH983031 PLJ983031:PLL983031 PBN983031:PBP983031 ORR983031:ORT983031 OHV983031:OHX983031 NXZ983031:NYB983031 NOD983031:NOF983031 NEH983031:NEJ983031 MUL983031:MUN983031 MKP983031:MKR983031 MAT983031:MAV983031 LQX983031:LQZ983031 LHB983031:LHD983031 KXF983031:KXH983031 KNJ983031:KNL983031 KDN983031:KDP983031 JTR983031:JTT983031 JJV983031:JJX983031 IZZ983031:JAB983031 IQD983031:IQF983031 IGH983031:IGJ983031 HWL983031:HWN983031 HMP983031:HMR983031 HCT983031:HCV983031 GSX983031:GSZ983031 GJB983031:GJD983031 FZF983031:FZH983031 FPJ983031:FPL983031 FFN983031:FFP983031 EVR983031:EVT983031 ELV983031:ELX983031 EBZ983031:ECB983031 DSD983031:DSF983031 DIH983031:DIJ983031 CYL983031:CYN983031 COP983031:COR983031 CET983031:CEV983031 BUX983031:BUZ983031 BLB983031:BLD983031 BBF983031:BBH983031 ARJ983031:ARL983031 AHN983031:AHP983031 XR983031:XT983031 NV983031:NX983031 DZ983031:EB983031 WQL917495:WQN917495 WGP917495:WGR917495 VWT917495:VWV917495 VMX917495:VMZ917495 VDB917495:VDD917495 UTF917495:UTH917495 UJJ917495:UJL917495 TZN917495:TZP917495 TPR917495:TPT917495 TFV917495:TFX917495 SVZ917495:SWB917495 SMD917495:SMF917495 SCH917495:SCJ917495 RSL917495:RSN917495 RIP917495:RIR917495 QYT917495:QYV917495 QOX917495:QOZ917495 QFB917495:QFD917495 PVF917495:PVH917495 PLJ917495:PLL917495 PBN917495:PBP917495 ORR917495:ORT917495 OHV917495:OHX917495 NXZ917495:NYB917495 NOD917495:NOF917495 NEH917495:NEJ917495 MUL917495:MUN917495 MKP917495:MKR917495 MAT917495:MAV917495 LQX917495:LQZ917495 LHB917495:LHD917495 KXF917495:KXH917495 KNJ917495:KNL917495 KDN917495:KDP917495 JTR917495:JTT917495 JJV917495:JJX917495 IZZ917495:JAB917495 IQD917495:IQF917495 IGH917495:IGJ917495 HWL917495:HWN917495 HMP917495:HMR917495 HCT917495:HCV917495 GSX917495:GSZ917495 GJB917495:GJD917495 FZF917495:FZH917495 FPJ917495:FPL917495 FFN917495:FFP917495 EVR917495:EVT917495 ELV917495:ELX917495 EBZ917495:ECB917495 DSD917495:DSF917495 DIH917495:DIJ917495 CYL917495:CYN917495 COP917495:COR917495 CET917495:CEV917495 BUX917495:BUZ917495 BLB917495:BLD917495 BBF917495:BBH917495 ARJ917495:ARL917495 AHN917495:AHP917495 XR917495:XT917495 NV917495:NX917495 DZ917495:EB917495 WQL851959:WQN851959 WGP851959:WGR851959 VWT851959:VWV851959 VMX851959:VMZ851959 VDB851959:VDD851959 UTF851959:UTH851959 UJJ851959:UJL851959 TZN851959:TZP851959 TPR851959:TPT851959 TFV851959:TFX851959 SVZ851959:SWB851959 SMD851959:SMF851959 SCH851959:SCJ851959 RSL851959:RSN851959 RIP851959:RIR851959 QYT851959:QYV851959 QOX851959:QOZ851959 QFB851959:QFD851959 PVF851959:PVH851959 PLJ851959:PLL851959 PBN851959:PBP851959 ORR851959:ORT851959 OHV851959:OHX851959 NXZ851959:NYB851959 NOD851959:NOF851959 NEH851959:NEJ851959 MUL851959:MUN851959 MKP851959:MKR851959 MAT851959:MAV851959 LQX851959:LQZ851959 LHB851959:LHD851959 KXF851959:KXH851959 KNJ851959:KNL851959 KDN851959:KDP851959 JTR851959:JTT851959 JJV851959:JJX851959 IZZ851959:JAB851959 IQD851959:IQF851959 IGH851959:IGJ851959 HWL851959:HWN851959 HMP851959:HMR851959 HCT851959:HCV851959 GSX851959:GSZ851959 GJB851959:GJD851959 FZF851959:FZH851959 FPJ851959:FPL851959 FFN851959:FFP851959 EVR851959:EVT851959 ELV851959:ELX851959 EBZ851959:ECB851959 DSD851959:DSF851959 DIH851959:DIJ851959 CYL851959:CYN851959 COP851959:COR851959 CET851959:CEV851959 BUX851959:BUZ851959 BLB851959:BLD851959 BBF851959:BBH851959 ARJ851959:ARL851959 AHN851959:AHP851959 XR851959:XT851959 NV851959:NX851959 DZ851959:EB851959 WQL786423:WQN786423 WGP786423:WGR786423 VWT786423:VWV786423 VMX786423:VMZ786423 VDB786423:VDD786423 UTF786423:UTH786423 UJJ786423:UJL786423 TZN786423:TZP786423 TPR786423:TPT786423 TFV786423:TFX786423 SVZ786423:SWB786423 SMD786423:SMF786423 SCH786423:SCJ786423 RSL786423:RSN786423 RIP786423:RIR786423 QYT786423:QYV786423 QOX786423:QOZ786423 QFB786423:QFD786423 PVF786423:PVH786423 PLJ786423:PLL786423 PBN786423:PBP786423 ORR786423:ORT786423 OHV786423:OHX786423 NXZ786423:NYB786423 NOD786423:NOF786423 NEH786423:NEJ786423 MUL786423:MUN786423 MKP786423:MKR786423 MAT786423:MAV786423 LQX786423:LQZ786423 LHB786423:LHD786423 KXF786423:KXH786423 KNJ786423:KNL786423 KDN786423:KDP786423 JTR786423:JTT786423 JJV786423:JJX786423 IZZ786423:JAB786423 IQD786423:IQF786423 IGH786423:IGJ786423 HWL786423:HWN786423 HMP786423:HMR786423 HCT786423:HCV786423 GSX786423:GSZ786423 GJB786423:GJD786423 FZF786423:FZH786423 FPJ786423:FPL786423 FFN786423:FFP786423 EVR786423:EVT786423 ELV786423:ELX786423 EBZ786423:ECB786423 DSD786423:DSF786423 DIH786423:DIJ786423 CYL786423:CYN786423 COP786423:COR786423 CET786423:CEV786423 BUX786423:BUZ786423 BLB786423:BLD786423 BBF786423:BBH786423 ARJ786423:ARL786423 AHN786423:AHP786423 XR786423:XT786423 NV786423:NX786423 DZ786423:EB786423 WQL720887:WQN720887 WGP720887:WGR720887 VWT720887:VWV720887 VMX720887:VMZ720887 VDB720887:VDD720887 UTF720887:UTH720887 UJJ720887:UJL720887 TZN720887:TZP720887 TPR720887:TPT720887 TFV720887:TFX720887 SVZ720887:SWB720887 SMD720887:SMF720887 SCH720887:SCJ720887 RSL720887:RSN720887 RIP720887:RIR720887 QYT720887:QYV720887 QOX720887:QOZ720887 QFB720887:QFD720887 PVF720887:PVH720887 PLJ720887:PLL720887 PBN720887:PBP720887 ORR720887:ORT720887 OHV720887:OHX720887 NXZ720887:NYB720887 NOD720887:NOF720887 NEH720887:NEJ720887 MUL720887:MUN720887 MKP720887:MKR720887 MAT720887:MAV720887 LQX720887:LQZ720887 LHB720887:LHD720887 KXF720887:KXH720887 KNJ720887:KNL720887 KDN720887:KDP720887 JTR720887:JTT720887 JJV720887:JJX720887 IZZ720887:JAB720887 IQD720887:IQF720887 IGH720887:IGJ720887 HWL720887:HWN720887 HMP720887:HMR720887 HCT720887:HCV720887 GSX720887:GSZ720887 GJB720887:GJD720887 FZF720887:FZH720887 FPJ720887:FPL720887 FFN720887:FFP720887 EVR720887:EVT720887 ELV720887:ELX720887 EBZ720887:ECB720887 DSD720887:DSF720887 DIH720887:DIJ720887 CYL720887:CYN720887 COP720887:COR720887 CET720887:CEV720887 BUX720887:BUZ720887 BLB720887:BLD720887 BBF720887:BBH720887 ARJ720887:ARL720887 AHN720887:AHP720887 XR720887:XT720887 NV720887:NX720887 DZ720887:EB720887 WQL655351:WQN655351 WGP655351:WGR655351 VWT655351:VWV655351 VMX655351:VMZ655351 VDB655351:VDD655351 UTF655351:UTH655351 UJJ655351:UJL655351 TZN655351:TZP655351 TPR655351:TPT655351 TFV655351:TFX655351 SVZ655351:SWB655351 SMD655351:SMF655351 SCH655351:SCJ655351 RSL655351:RSN655351 RIP655351:RIR655351 QYT655351:QYV655351 QOX655351:QOZ655351 QFB655351:QFD655351 PVF655351:PVH655351 PLJ655351:PLL655351 PBN655351:PBP655351 ORR655351:ORT655351 OHV655351:OHX655351 NXZ655351:NYB655351 NOD655351:NOF655351 NEH655351:NEJ655351 MUL655351:MUN655351 MKP655351:MKR655351 MAT655351:MAV655351 LQX655351:LQZ655351 LHB655351:LHD655351 KXF655351:KXH655351 KNJ655351:KNL655351 KDN655351:KDP655351 JTR655351:JTT655351 JJV655351:JJX655351 IZZ655351:JAB655351 IQD655351:IQF655351 IGH655351:IGJ655351 HWL655351:HWN655351 HMP655351:HMR655351 HCT655351:HCV655351 GSX655351:GSZ655351 GJB655351:GJD655351 FZF655351:FZH655351 FPJ655351:FPL655351 FFN655351:FFP655351 EVR655351:EVT655351 ELV655351:ELX655351 EBZ655351:ECB655351 DSD655351:DSF655351 DIH655351:DIJ655351 CYL655351:CYN655351 COP655351:COR655351 CET655351:CEV655351 BUX655351:BUZ655351 BLB655351:BLD655351 BBF655351:BBH655351 ARJ655351:ARL655351 AHN655351:AHP655351 XR655351:XT655351 NV655351:NX655351 DZ655351:EB655351 WQL589815:WQN589815 WGP589815:WGR589815 VWT589815:VWV589815 VMX589815:VMZ589815 VDB589815:VDD589815 UTF589815:UTH589815 UJJ589815:UJL589815 TZN589815:TZP589815 TPR589815:TPT589815 TFV589815:TFX589815 SVZ589815:SWB589815 SMD589815:SMF589815 SCH589815:SCJ589815 RSL589815:RSN589815 RIP589815:RIR589815 QYT589815:QYV589815 QOX589815:QOZ589815 QFB589815:QFD589815 PVF589815:PVH589815 PLJ589815:PLL589815 PBN589815:PBP589815 ORR589815:ORT589815 OHV589815:OHX589815 NXZ589815:NYB589815 NOD589815:NOF589815 NEH589815:NEJ589815 MUL589815:MUN589815 MKP589815:MKR589815 MAT589815:MAV589815 LQX589815:LQZ589815 LHB589815:LHD589815 KXF589815:KXH589815 KNJ589815:KNL589815 KDN589815:KDP589815 JTR589815:JTT589815 JJV589815:JJX589815 IZZ589815:JAB589815 IQD589815:IQF589815 IGH589815:IGJ589815 HWL589815:HWN589815 HMP589815:HMR589815 HCT589815:HCV589815 GSX589815:GSZ589815 GJB589815:GJD589815 FZF589815:FZH589815 FPJ589815:FPL589815 FFN589815:FFP589815 EVR589815:EVT589815 ELV589815:ELX589815 EBZ589815:ECB589815 DSD589815:DSF589815 DIH589815:DIJ589815 CYL589815:CYN589815 COP589815:COR589815 CET589815:CEV589815 BUX589815:BUZ589815 BLB589815:BLD589815 BBF589815:BBH589815 ARJ589815:ARL589815 AHN589815:AHP589815 XR589815:XT589815 NV589815:NX589815 DZ589815:EB589815 WQL524279:WQN524279 WGP524279:WGR524279 VWT524279:VWV524279 VMX524279:VMZ524279 VDB524279:VDD524279 UTF524279:UTH524279 UJJ524279:UJL524279 TZN524279:TZP524279 TPR524279:TPT524279 TFV524279:TFX524279 SVZ524279:SWB524279 SMD524279:SMF524279 SCH524279:SCJ524279 RSL524279:RSN524279 RIP524279:RIR524279 QYT524279:QYV524279 QOX524279:QOZ524279 QFB524279:QFD524279 PVF524279:PVH524279 PLJ524279:PLL524279 PBN524279:PBP524279 ORR524279:ORT524279 OHV524279:OHX524279 NXZ524279:NYB524279 NOD524279:NOF524279 NEH524279:NEJ524279 MUL524279:MUN524279 MKP524279:MKR524279 MAT524279:MAV524279 LQX524279:LQZ524279 LHB524279:LHD524279 KXF524279:KXH524279 KNJ524279:KNL524279 KDN524279:KDP524279 JTR524279:JTT524279 JJV524279:JJX524279 IZZ524279:JAB524279 IQD524279:IQF524279 IGH524279:IGJ524279 HWL524279:HWN524279 HMP524279:HMR524279 HCT524279:HCV524279 GSX524279:GSZ524279 GJB524279:GJD524279 FZF524279:FZH524279 FPJ524279:FPL524279 FFN524279:FFP524279 EVR524279:EVT524279 ELV524279:ELX524279 EBZ524279:ECB524279 DSD524279:DSF524279 DIH524279:DIJ524279 CYL524279:CYN524279 COP524279:COR524279 CET524279:CEV524279 BUX524279:BUZ524279 BLB524279:BLD524279 BBF524279:BBH524279 ARJ524279:ARL524279 AHN524279:AHP524279 XR524279:XT524279 NV524279:NX524279 DZ524279:EB524279 WQL458743:WQN458743 WGP458743:WGR458743 VWT458743:VWV458743 VMX458743:VMZ458743 VDB458743:VDD458743 UTF458743:UTH458743 UJJ458743:UJL458743 TZN458743:TZP458743 TPR458743:TPT458743 TFV458743:TFX458743 SVZ458743:SWB458743 SMD458743:SMF458743 SCH458743:SCJ458743 RSL458743:RSN458743 RIP458743:RIR458743 QYT458743:QYV458743 QOX458743:QOZ458743 QFB458743:QFD458743 PVF458743:PVH458743 PLJ458743:PLL458743 PBN458743:PBP458743 ORR458743:ORT458743 OHV458743:OHX458743 NXZ458743:NYB458743 NOD458743:NOF458743 NEH458743:NEJ458743 MUL458743:MUN458743 MKP458743:MKR458743 MAT458743:MAV458743 LQX458743:LQZ458743 LHB458743:LHD458743 KXF458743:KXH458743 KNJ458743:KNL458743 KDN458743:KDP458743 JTR458743:JTT458743 JJV458743:JJX458743 IZZ458743:JAB458743 IQD458743:IQF458743 IGH458743:IGJ458743 HWL458743:HWN458743 HMP458743:HMR458743 HCT458743:HCV458743 GSX458743:GSZ458743 GJB458743:GJD458743 FZF458743:FZH458743 FPJ458743:FPL458743 FFN458743:FFP458743 EVR458743:EVT458743 ELV458743:ELX458743 EBZ458743:ECB458743 DSD458743:DSF458743 DIH458743:DIJ458743 CYL458743:CYN458743 COP458743:COR458743 CET458743:CEV458743 BUX458743:BUZ458743 BLB458743:BLD458743 BBF458743:BBH458743 ARJ458743:ARL458743 AHN458743:AHP458743 XR458743:XT458743 NV458743:NX458743 DZ458743:EB458743 WQL393207:WQN393207 WGP393207:WGR393207 VWT393207:VWV393207 VMX393207:VMZ393207 VDB393207:VDD393207 UTF393207:UTH393207 UJJ393207:UJL393207 TZN393207:TZP393207 TPR393207:TPT393207 TFV393207:TFX393207 SVZ393207:SWB393207 SMD393207:SMF393207 SCH393207:SCJ393207 RSL393207:RSN393207 RIP393207:RIR393207 QYT393207:QYV393207 QOX393207:QOZ393207 QFB393207:QFD393207 PVF393207:PVH393207 PLJ393207:PLL393207 PBN393207:PBP393207 ORR393207:ORT393207 OHV393207:OHX393207 NXZ393207:NYB393207 NOD393207:NOF393207 NEH393207:NEJ393207 MUL393207:MUN393207 MKP393207:MKR393207 MAT393207:MAV393207 LQX393207:LQZ393207 LHB393207:LHD393207 KXF393207:KXH393207 KNJ393207:KNL393207 KDN393207:KDP393207 JTR393207:JTT393207 JJV393207:JJX393207 IZZ393207:JAB393207 IQD393207:IQF393207 IGH393207:IGJ393207 HWL393207:HWN393207 HMP393207:HMR393207 HCT393207:HCV393207 GSX393207:GSZ393207 GJB393207:GJD393207 FZF393207:FZH393207 FPJ393207:FPL393207 FFN393207:FFP393207 EVR393207:EVT393207 ELV393207:ELX393207 EBZ393207:ECB393207 DSD393207:DSF393207 DIH393207:DIJ393207 CYL393207:CYN393207 COP393207:COR393207 CET393207:CEV393207 BUX393207:BUZ393207 BLB393207:BLD393207 BBF393207:BBH393207 ARJ393207:ARL393207 AHN393207:AHP393207 XR393207:XT393207 NV393207:NX393207 DZ393207:EB393207 WQL327671:WQN327671 WGP327671:WGR327671 VWT327671:VWV327671 VMX327671:VMZ327671 VDB327671:VDD327671 UTF327671:UTH327671 UJJ327671:UJL327671 TZN327671:TZP327671 TPR327671:TPT327671 TFV327671:TFX327671 SVZ327671:SWB327671 SMD327671:SMF327671 SCH327671:SCJ327671 RSL327671:RSN327671 RIP327671:RIR327671 QYT327671:QYV327671 QOX327671:QOZ327671 QFB327671:QFD327671 PVF327671:PVH327671 PLJ327671:PLL327671 PBN327671:PBP327671 ORR327671:ORT327671 OHV327671:OHX327671 NXZ327671:NYB327671 NOD327671:NOF327671 NEH327671:NEJ327671 MUL327671:MUN327671 MKP327671:MKR327671 MAT327671:MAV327671 LQX327671:LQZ327671 LHB327671:LHD327671 KXF327671:KXH327671 KNJ327671:KNL327671 KDN327671:KDP327671 JTR327671:JTT327671 JJV327671:JJX327671 IZZ327671:JAB327671 IQD327671:IQF327671 IGH327671:IGJ327671 HWL327671:HWN327671 HMP327671:HMR327671 HCT327671:HCV327671 GSX327671:GSZ327671 GJB327671:GJD327671 FZF327671:FZH327671 FPJ327671:FPL327671 FFN327671:FFP327671 EVR327671:EVT327671 ELV327671:ELX327671 EBZ327671:ECB327671 DSD327671:DSF327671 DIH327671:DIJ327671 CYL327671:CYN327671 COP327671:COR327671 CET327671:CEV327671 BUX327671:BUZ327671 BLB327671:BLD327671 BBF327671:BBH327671 ARJ327671:ARL327671 AHN327671:AHP327671 XR327671:XT327671 NV327671:NX327671 DZ327671:EB327671 WQL262135:WQN262135 WGP262135:WGR262135 VWT262135:VWV262135 VMX262135:VMZ262135 VDB262135:VDD262135 UTF262135:UTH262135 UJJ262135:UJL262135 TZN262135:TZP262135 TPR262135:TPT262135 TFV262135:TFX262135 SVZ262135:SWB262135 SMD262135:SMF262135 SCH262135:SCJ262135 RSL262135:RSN262135 RIP262135:RIR262135 QYT262135:QYV262135 QOX262135:QOZ262135 QFB262135:QFD262135 PVF262135:PVH262135 PLJ262135:PLL262135 PBN262135:PBP262135 ORR262135:ORT262135 OHV262135:OHX262135 NXZ262135:NYB262135 NOD262135:NOF262135 NEH262135:NEJ262135 MUL262135:MUN262135 MKP262135:MKR262135 MAT262135:MAV262135 LQX262135:LQZ262135 LHB262135:LHD262135 KXF262135:KXH262135 KNJ262135:KNL262135 KDN262135:KDP262135 JTR262135:JTT262135 JJV262135:JJX262135 IZZ262135:JAB262135 IQD262135:IQF262135 IGH262135:IGJ262135 HWL262135:HWN262135 HMP262135:HMR262135 HCT262135:HCV262135 GSX262135:GSZ262135 GJB262135:GJD262135 FZF262135:FZH262135 FPJ262135:FPL262135 FFN262135:FFP262135 EVR262135:EVT262135 ELV262135:ELX262135 EBZ262135:ECB262135 DSD262135:DSF262135 DIH262135:DIJ262135 CYL262135:CYN262135 COP262135:COR262135 CET262135:CEV262135 BUX262135:BUZ262135 BLB262135:BLD262135 BBF262135:BBH262135 ARJ262135:ARL262135 AHN262135:AHP262135 XR262135:XT262135 NV262135:NX262135 DZ262135:EB262135 WQL196599:WQN196599 WGP196599:WGR196599 VWT196599:VWV196599 VMX196599:VMZ196599 VDB196599:VDD196599 UTF196599:UTH196599 UJJ196599:UJL196599 TZN196599:TZP196599 TPR196599:TPT196599 TFV196599:TFX196599 SVZ196599:SWB196599 SMD196599:SMF196599 SCH196599:SCJ196599 RSL196599:RSN196599 RIP196599:RIR196599 QYT196599:QYV196599 QOX196599:QOZ196599 QFB196599:QFD196599 PVF196599:PVH196599 PLJ196599:PLL196599 PBN196599:PBP196599 ORR196599:ORT196599 OHV196599:OHX196599 NXZ196599:NYB196599 NOD196599:NOF196599 NEH196599:NEJ196599 MUL196599:MUN196599 MKP196599:MKR196599 MAT196599:MAV196599 LQX196599:LQZ196599 LHB196599:LHD196599 KXF196599:KXH196599 KNJ196599:KNL196599 KDN196599:KDP196599 JTR196599:JTT196599 JJV196599:JJX196599 IZZ196599:JAB196599 IQD196599:IQF196599 IGH196599:IGJ196599 HWL196599:HWN196599 HMP196599:HMR196599 HCT196599:HCV196599 GSX196599:GSZ196599 GJB196599:GJD196599 FZF196599:FZH196599 FPJ196599:FPL196599 FFN196599:FFP196599 EVR196599:EVT196599 ELV196599:ELX196599 EBZ196599:ECB196599 DSD196599:DSF196599 DIH196599:DIJ196599 CYL196599:CYN196599 COP196599:COR196599 CET196599:CEV196599 BUX196599:BUZ196599 BLB196599:BLD196599 BBF196599:BBH196599 ARJ196599:ARL196599 AHN196599:AHP196599 XR196599:XT196599 NV196599:NX196599 DZ196599:EB196599 WQL131063:WQN131063 WGP131063:WGR131063 VWT131063:VWV131063 VMX131063:VMZ131063 VDB131063:VDD131063 UTF131063:UTH131063 UJJ131063:UJL131063 TZN131063:TZP131063 TPR131063:TPT131063 TFV131063:TFX131063 SVZ131063:SWB131063 SMD131063:SMF131063 SCH131063:SCJ131063 RSL131063:RSN131063 RIP131063:RIR131063 QYT131063:QYV131063 QOX131063:QOZ131063 QFB131063:QFD131063 PVF131063:PVH131063 PLJ131063:PLL131063 PBN131063:PBP131063 ORR131063:ORT131063 OHV131063:OHX131063 NXZ131063:NYB131063 NOD131063:NOF131063 NEH131063:NEJ131063 MUL131063:MUN131063 MKP131063:MKR131063 MAT131063:MAV131063 LQX131063:LQZ131063 LHB131063:LHD131063 KXF131063:KXH131063 KNJ131063:KNL131063 KDN131063:KDP131063 JTR131063:JTT131063 JJV131063:JJX131063 IZZ131063:JAB131063 IQD131063:IQF131063 IGH131063:IGJ131063 HWL131063:HWN131063 HMP131063:HMR131063 HCT131063:HCV131063 GSX131063:GSZ131063 GJB131063:GJD131063 FZF131063:FZH131063 FPJ131063:FPL131063 FFN131063:FFP131063 EVR131063:EVT131063 ELV131063:ELX131063 EBZ131063:ECB131063 DSD131063:DSF131063 DIH131063:DIJ131063 CYL131063:CYN131063 COP131063:COR131063 CET131063:CEV131063 BUX131063:BUZ131063 BLB131063:BLD131063 BBF131063:BBH131063 ARJ131063:ARL131063 AHN131063:AHP131063 XR131063:XT131063 NV131063:NX131063 DZ131063:EB131063 WQL65527:WQN65527 WGP65527:WGR65527 VWT65527:VWV65527 VMX65527:VMZ65527 VDB65527:VDD65527 UTF65527:UTH65527 UJJ65527:UJL65527 TZN65527:TZP65527 TPR65527:TPT65527 TFV65527:TFX65527 SVZ65527:SWB65527 SMD65527:SMF65527 SCH65527:SCJ65527 RSL65527:RSN65527 RIP65527:RIR65527 QYT65527:QYV65527 QOX65527:QOZ65527 QFB65527:QFD65527 PVF65527:PVH65527 PLJ65527:PLL65527 PBN65527:PBP65527 ORR65527:ORT65527 OHV65527:OHX65527 NXZ65527:NYB65527 NOD65527:NOF65527 NEH65527:NEJ65527 MUL65527:MUN65527 MKP65527:MKR65527 MAT65527:MAV65527 LQX65527:LQZ65527 LHB65527:LHD65527 KXF65527:KXH65527 KNJ65527:KNL65527 KDN65527:KDP65527 JTR65527:JTT65527 JJV65527:JJX65527 IZZ65527:JAB65527 IQD65527:IQF65527 IGH65527:IGJ65527 HWL65527:HWN65527 HMP65527:HMR65527 HCT65527:HCV65527 GSX65527:GSZ65527 GJB65527:GJD65527 FZF65527:FZH65527 FPJ65527:FPL65527 FFN65527:FFP65527 EVR65527:EVT65527 ELV65527:ELX65527 EBZ65527:ECB65527 DSD65527:DSF65527 DIH65527:DIJ65527 CYL65527:CYN65527 COP65527:COR65527 CET65527:CEV65527 BUX65527:BUZ65527 BLB65527:BLD65527 BBF65527:BBH65527 ARJ65527:ARL65527 AHN65527:AHP65527 XR65527:XT65527 NV65527:NX65527 DZ65527:EB65527 WQI983030:WQK983030 WGM983030:WGO983030 VWQ983030:VWS983030 VMU983030:VMW983030 VCY983030:VDA983030 UTC983030:UTE983030 UJG983030:UJI983030 TZK983030:TZM983030 TPO983030:TPQ983030 TFS983030:TFU983030 SVW983030:SVY983030 SMA983030:SMC983030 SCE983030:SCG983030 RSI983030:RSK983030 RIM983030:RIO983030 QYQ983030:QYS983030 QOU983030:QOW983030 QEY983030:QFA983030 PVC983030:PVE983030 PLG983030:PLI983030 PBK983030:PBM983030 ORO983030:ORQ983030 OHS983030:OHU983030 NXW983030:NXY983030 NOA983030:NOC983030 NEE983030:NEG983030 MUI983030:MUK983030 MKM983030:MKO983030 MAQ983030:MAS983030 LQU983030:LQW983030 LGY983030:LHA983030 KXC983030:KXE983030 KNG983030:KNI983030 KDK983030:KDM983030 JTO983030:JTQ983030 JJS983030:JJU983030 IZW983030:IZY983030 IQA983030:IQC983030 IGE983030:IGG983030 HWI983030:HWK983030 HMM983030:HMO983030 HCQ983030:HCS983030 GSU983030:GSW983030 GIY983030:GJA983030 FZC983030:FZE983030 FPG983030:FPI983030 FFK983030:FFM983030 EVO983030:EVQ983030 ELS983030:ELU983030 EBW983030:EBY983030 DSA983030:DSC983030 DIE983030:DIG983030 CYI983030:CYK983030 COM983030:COO983030 CEQ983030:CES983030 BUU983030:BUW983030 BKY983030:BLA983030 BBC983030:BBE983030 ARG983030:ARI983030 AHK983030:AHM983030 XO983030:XQ983030 NS983030:NU983030 DW983030:DY983030 WQI917494:WQK917494 WGM917494:WGO917494 VWQ917494:VWS917494 VMU917494:VMW917494 VCY917494:VDA917494 UTC917494:UTE917494 UJG917494:UJI917494 TZK917494:TZM917494 TPO917494:TPQ917494 TFS917494:TFU917494 SVW917494:SVY917494 SMA917494:SMC917494 SCE917494:SCG917494 RSI917494:RSK917494 RIM917494:RIO917494 QYQ917494:QYS917494 QOU917494:QOW917494 QEY917494:QFA917494 PVC917494:PVE917494 PLG917494:PLI917494 PBK917494:PBM917494 ORO917494:ORQ917494 OHS917494:OHU917494 NXW917494:NXY917494 NOA917494:NOC917494 NEE917494:NEG917494 MUI917494:MUK917494 MKM917494:MKO917494 MAQ917494:MAS917494 LQU917494:LQW917494 LGY917494:LHA917494 KXC917494:KXE917494 KNG917494:KNI917494 KDK917494:KDM917494 JTO917494:JTQ917494 JJS917494:JJU917494 IZW917494:IZY917494 IQA917494:IQC917494 IGE917494:IGG917494 HWI917494:HWK917494 HMM917494:HMO917494 HCQ917494:HCS917494 GSU917494:GSW917494 GIY917494:GJA917494 FZC917494:FZE917494 FPG917494:FPI917494 FFK917494:FFM917494 EVO917494:EVQ917494 ELS917494:ELU917494 EBW917494:EBY917494 DSA917494:DSC917494 DIE917494:DIG917494 CYI917494:CYK917494 COM917494:COO917494 CEQ917494:CES917494 BUU917494:BUW917494 BKY917494:BLA917494 BBC917494:BBE917494 ARG917494:ARI917494 AHK917494:AHM917494 XO917494:XQ917494 NS917494:NU917494 DW917494:DY917494 WQI851958:WQK851958 WGM851958:WGO851958 VWQ851958:VWS851958 VMU851958:VMW851958 VCY851958:VDA851958 UTC851958:UTE851958 UJG851958:UJI851958 TZK851958:TZM851958 TPO851958:TPQ851958 TFS851958:TFU851958 SVW851958:SVY851958 SMA851958:SMC851958 SCE851958:SCG851958 RSI851958:RSK851958 RIM851958:RIO851958 QYQ851958:QYS851958 QOU851958:QOW851958 QEY851958:QFA851958 PVC851958:PVE851958 PLG851958:PLI851958 PBK851958:PBM851958 ORO851958:ORQ851958 OHS851958:OHU851958 NXW851958:NXY851958 NOA851958:NOC851958 NEE851958:NEG851958 MUI851958:MUK851958 MKM851958:MKO851958 MAQ851958:MAS851958 LQU851958:LQW851958 LGY851958:LHA851958 KXC851958:KXE851958 KNG851958:KNI851958 KDK851958:KDM851958 JTO851958:JTQ851958 JJS851958:JJU851958 IZW851958:IZY851958 IQA851958:IQC851958 IGE851958:IGG851958 HWI851958:HWK851958 HMM851958:HMO851958 HCQ851958:HCS851958 GSU851958:GSW851958 GIY851958:GJA851958 FZC851958:FZE851958 FPG851958:FPI851958 FFK851958:FFM851958 EVO851958:EVQ851958 ELS851958:ELU851958 EBW851958:EBY851958 DSA851958:DSC851958 DIE851958:DIG851958 CYI851958:CYK851958 COM851958:COO851958 CEQ851958:CES851958 BUU851958:BUW851958 BKY851958:BLA851958 BBC851958:BBE851958 ARG851958:ARI851958 AHK851958:AHM851958 XO851958:XQ851958 NS851958:NU851958 DW851958:DY851958 WQI786422:WQK786422 WGM786422:WGO786422 VWQ786422:VWS786422 VMU786422:VMW786422 VCY786422:VDA786422 UTC786422:UTE786422 UJG786422:UJI786422 TZK786422:TZM786422 TPO786422:TPQ786422 TFS786422:TFU786422 SVW786422:SVY786422 SMA786422:SMC786422 SCE786422:SCG786422 RSI786422:RSK786422 RIM786422:RIO786422 QYQ786422:QYS786422 QOU786422:QOW786422 QEY786422:QFA786422 PVC786422:PVE786422 PLG786422:PLI786422 PBK786422:PBM786422 ORO786422:ORQ786422 OHS786422:OHU786422 NXW786422:NXY786422 NOA786422:NOC786422 NEE786422:NEG786422 MUI786422:MUK786422 MKM786422:MKO786422 MAQ786422:MAS786422 LQU786422:LQW786422 LGY786422:LHA786422 KXC786422:KXE786422 KNG786422:KNI786422 KDK786422:KDM786422 JTO786422:JTQ786422 JJS786422:JJU786422 IZW786422:IZY786422 IQA786422:IQC786422 IGE786422:IGG786422 HWI786422:HWK786422 HMM786422:HMO786422 HCQ786422:HCS786422 GSU786422:GSW786422 GIY786422:GJA786422 FZC786422:FZE786422 FPG786422:FPI786422 FFK786422:FFM786422 EVO786422:EVQ786422 ELS786422:ELU786422 EBW786422:EBY786422 DSA786422:DSC786422 DIE786422:DIG786422 CYI786422:CYK786422 COM786422:COO786422 CEQ786422:CES786422 BUU786422:BUW786422 BKY786422:BLA786422 BBC786422:BBE786422 ARG786422:ARI786422 AHK786422:AHM786422 XO786422:XQ786422 NS786422:NU786422 DW786422:DY786422 WQI720886:WQK720886 WGM720886:WGO720886 VWQ720886:VWS720886 VMU720886:VMW720886 VCY720886:VDA720886 UTC720886:UTE720886 UJG720886:UJI720886 TZK720886:TZM720886 TPO720886:TPQ720886 TFS720886:TFU720886 SVW720886:SVY720886 SMA720886:SMC720886 SCE720886:SCG720886 RSI720886:RSK720886 RIM720886:RIO720886 QYQ720886:QYS720886 QOU720886:QOW720886 QEY720886:QFA720886 PVC720886:PVE720886 PLG720886:PLI720886 PBK720886:PBM720886 ORO720886:ORQ720886 OHS720886:OHU720886 NXW720886:NXY720886 NOA720886:NOC720886 NEE720886:NEG720886 MUI720886:MUK720886 MKM720886:MKO720886 MAQ720886:MAS720886 LQU720886:LQW720886 LGY720886:LHA720886 KXC720886:KXE720886 KNG720886:KNI720886 KDK720886:KDM720886 JTO720886:JTQ720886 JJS720886:JJU720886 IZW720886:IZY720886 IQA720886:IQC720886 IGE720886:IGG720886 HWI720886:HWK720886 HMM720886:HMO720886 HCQ720886:HCS720886 GSU720886:GSW720886 GIY720886:GJA720886 FZC720886:FZE720886 FPG720886:FPI720886 FFK720886:FFM720886 EVO720886:EVQ720886 ELS720886:ELU720886 EBW720886:EBY720886 DSA720886:DSC720886 DIE720886:DIG720886 CYI720886:CYK720886 COM720886:COO720886 CEQ720886:CES720886 BUU720886:BUW720886 BKY720886:BLA720886 BBC720886:BBE720886 ARG720886:ARI720886 AHK720886:AHM720886 XO720886:XQ720886 NS720886:NU720886 DW720886:DY720886 WQI655350:WQK655350 WGM655350:WGO655350 VWQ655350:VWS655350 VMU655350:VMW655350 VCY655350:VDA655350 UTC655350:UTE655350 UJG655350:UJI655350 TZK655350:TZM655350 TPO655350:TPQ655350 TFS655350:TFU655350 SVW655350:SVY655350 SMA655350:SMC655350 SCE655350:SCG655350 RSI655350:RSK655350 RIM655350:RIO655350 QYQ655350:QYS655350 QOU655350:QOW655350 QEY655350:QFA655350 PVC655350:PVE655350 PLG655350:PLI655350 PBK655350:PBM655350 ORO655350:ORQ655350 OHS655350:OHU655350 NXW655350:NXY655350 NOA655350:NOC655350 NEE655350:NEG655350 MUI655350:MUK655350 MKM655350:MKO655350 MAQ655350:MAS655350 LQU655350:LQW655350 LGY655350:LHA655350 KXC655350:KXE655350 KNG655350:KNI655350 KDK655350:KDM655350 JTO655350:JTQ655350 JJS655350:JJU655350 IZW655350:IZY655350 IQA655350:IQC655350 IGE655350:IGG655350 HWI655350:HWK655350 HMM655350:HMO655350 HCQ655350:HCS655350 GSU655350:GSW655350 GIY655350:GJA655350 FZC655350:FZE655350 FPG655350:FPI655350 FFK655350:FFM655350 EVO655350:EVQ655350 ELS655350:ELU655350 EBW655350:EBY655350 DSA655350:DSC655350 DIE655350:DIG655350 CYI655350:CYK655350 COM655350:COO655350 CEQ655350:CES655350 BUU655350:BUW655350 BKY655350:BLA655350 BBC655350:BBE655350 ARG655350:ARI655350 AHK655350:AHM655350 XO655350:XQ655350 NS655350:NU655350 DW655350:DY655350 WQI589814:WQK589814 WGM589814:WGO589814 VWQ589814:VWS589814 VMU589814:VMW589814 VCY589814:VDA589814 UTC589814:UTE589814 UJG589814:UJI589814 TZK589814:TZM589814 TPO589814:TPQ589814 TFS589814:TFU589814 SVW589814:SVY589814 SMA589814:SMC589814 SCE589814:SCG589814 RSI589814:RSK589814 RIM589814:RIO589814 QYQ589814:QYS589814 QOU589814:QOW589814 QEY589814:QFA589814 PVC589814:PVE589814 PLG589814:PLI589814 PBK589814:PBM589814 ORO589814:ORQ589814 OHS589814:OHU589814 NXW589814:NXY589814 NOA589814:NOC589814 NEE589814:NEG589814 MUI589814:MUK589814 MKM589814:MKO589814 MAQ589814:MAS589814 LQU589814:LQW589814 LGY589814:LHA589814 KXC589814:KXE589814 KNG589814:KNI589814 KDK589814:KDM589814 JTO589814:JTQ589814 JJS589814:JJU589814 IZW589814:IZY589814 IQA589814:IQC589814 IGE589814:IGG589814 HWI589814:HWK589814 HMM589814:HMO589814 HCQ589814:HCS589814 GSU589814:GSW589814 GIY589814:GJA589814 FZC589814:FZE589814 FPG589814:FPI589814 FFK589814:FFM589814 EVO589814:EVQ589814 ELS589814:ELU589814 EBW589814:EBY589814 DSA589814:DSC589814 DIE589814:DIG589814 CYI589814:CYK589814 COM589814:COO589814 CEQ589814:CES589814 BUU589814:BUW589814 BKY589814:BLA589814 BBC589814:BBE589814 ARG589814:ARI589814 AHK589814:AHM589814 XO589814:XQ589814 NS589814:NU589814 DW589814:DY589814 WQI524278:WQK524278 WGM524278:WGO524278 VWQ524278:VWS524278 VMU524278:VMW524278 VCY524278:VDA524278 UTC524278:UTE524278 UJG524278:UJI524278 TZK524278:TZM524278 TPO524278:TPQ524278 TFS524278:TFU524278 SVW524278:SVY524278 SMA524278:SMC524278 SCE524278:SCG524278 RSI524278:RSK524278 RIM524278:RIO524278 QYQ524278:QYS524278 QOU524278:QOW524278 QEY524278:QFA524278 PVC524278:PVE524278 PLG524278:PLI524278 PBK524278:PBM524278 ORO524278:ORQ524278 OHS524278:OHU524278 NXW524278:NXY524278 NOA524278:NOC524278 NEE524278:NEG524278 MUI524278:MUK524278 MKM524278:MKO524278 MAQ524278:MAS524278 LQU524278:LQW524278 LGY524278:LHA524278 KXC524278:KXE524278 KNG524278:KNI524278 KDK524278:KDM524278 JTO524278:JTQ524278 JJS524278:JJU524278 IZW524278:IZY524278 IQA524278:IQC524278 IGE524278:IGG524278 HWI524278:HWK524278 HMM524278:HMO524278 HCQ524278:HCS524278 GSU524278:GSW524278 GIY524278:GJA524278 FZC524278:FZE524278 FPG524278:FPI524278 FFK524278:FFM524278 EVO524278:EVQ524278 ELS524278:ELU524278 EBW524278:EBY524278 DSA524278:DSC524278 DIE524278:DIG524278 CYI524278:CYK524278 COM524278:COO524278 CEQ524278:CES524278 BUU524278:BUW524278 BKY524278:BLA524278 BBC524278:BBE524278 ARG524278:ARI524278 AHK524278:AHM524278 XO524278:XQ524278 NS524278:NU524278 DW524278:DY524278 WQI458742:WQK458742 WGM458742:WGO458742 VWQ458742:VWS458742 VMU458742:VMW458742 VCY458742:VDA458742 UTC458742:UTE458742 UJG458742:UJI458742 TZK458742:TZM458742 TPO458742:TPQ458742 TFS458742:TFU458742 SVW458742:SVY458742 SMA458742:SMC458742 SCE458742:SCG458742 RSI458742:RSK458742 RIM458742:RIO458742 QYQ458742:QYS458742 QOU458742:QOW458742 QEY458742:QFA458742 PVC458742:PVE458742 PLG458742:PLI458742 PBK458742:PBM458742 ORO458742:ORQ458742 OHS458742:OHU458742 NXW458742:NXY458742 NOA458742:NOC458742 NEE458742:NEG458742 MUI458742:MUK458742 MKM458742:MKO458742 MAQ458742:MAS458742 LQU458742:LQW458742 LGY458742:LHA458742 KXC458742:KXE458742 KNG458742:KNI458742 KDK458742:KDM458742 JTO458742:JTQ458742 JJS458742:JJU458742 IZW458742:IZY458742 IQA458742:IQC458742 IGE458742:IGG458742 HWI458742:HWK458742 HMM458742:HMO458742 HCQ458742:HCS458742 GSU458742:GSW458742 GIY458742:GJA458742 FZC458742:FZE458742 FPG458742:FPI458742 FFK458742:FFM458742 EVO458742:EVQ458742 ELS458742:ELU458742 EBW458742:EBY458742 DSA458742:DSC458742 DIE458742:DIG458742 CYI458742:CYK458742 COM458742:COO458742 CEQ458742:CES458742 BUU458742:BUW458742 BKY458742:BLA458742 BBC458742:BBE458742 ARG458742:ARI458742 AHK458742:AHM458742 XO458742:XQ458742 NS458742:NU458742 DW458742:DY458742 WQI393206:WQK393206 WGM393206:WGO393206 VWQ393206:VWS393206 VMU393206:VMW393206 VCY393206:VDA393206 UTC393206:UTE393206 UJG393206:UJI393206 TZK393206:TZM393206 TPO393206:TPQ393206 TFS393206:TFU393206 SVW393206:SVY393206 SMA393206:SMC393206 SCE393206:SCG393206 RSI393206:RSK393206 RIM393206:RIO393206 QYQ393206:QYS393206 QOU393206:QOW393206 QEY393206:QFA393206 PVC393206:PVE393206 PLG393206:PLI393206 PBK393206:PBM393206 ORO393206:ORQ393206 OHS393206:OHU393206 NXW393206:NXY393206 NOA393206:NOC393206 NEE393206:NEG393206 MUI393206:MUK393206 MKM393206:MKO393206 MAQ393206:MAS393206 LQU393206:LQW393206 LGY393206:LHA393206 KXC393206:KXE393206 KNG393206:KNI393206 KDK393206:KDM393206 JTO393206:JTQ393206 JJS393206:JJU393206 IZW393206:IZY393206 IQA393206:IQC393206 IGE393206:IGG393206 HWI393206:HWK393206 HMM393206:HMO393206 HCQ393206:HCS393206 GSU393206:GSW393206 GIY393206:GJA393206 FZC393206:FZE393206 FPG393206:FPI393206 FFK393206:FFM393206 EVO393206:EVQ393206 ELS393206:ELU393206 EBW393206:EBY393206 DSA393206:DSC393206 DIE393206:DIG393206 CYI393206:CYK393206 COM393206:COO393206 CEQ393206:CES393206 BUU393206:BUW393206 BKY393206:BLA393206 BBC393206:BBE393206 ARG393206:ARI393206 AHK393206:AHM393206 XO393206:XQ393206 NS393206:NU393206 DW393206:DY393206 WQI327670:WQK327670 WGM327670:WGO327670 VWQ327670:VWS327670 VMU327670:VMW327670 VCY327670:VDA327670 UTC327670:UTE327670 UJG327670:UJI327670 TZK327670:TZM327670 TPO327670:TPQ327670 TFS327670:TFU327670 SVW327670:SVY327670 SMA327670:SMC327670 SCE327670:SCG327670 RSI327670:RSK327670 RIM327670:RIO327670 QYQ327670:QYS327670 QOU327670:QOW327670 QEY327670:QFA327670 PVC327670:PVE327670 PLG327670:PLI327670 PBK327670:PBM327670 ORO327670:ORQ327670 OHS327670:OHU327670 NXW327670:NXY327670 NOA327670:NOC327670 NEE327670:NEG327670 MUI327670:MUK327670 MKM327670:MKO327670 MAQ327670:MAS327670 LQU327670:LQW327670 LGY327670:LHA327670 KXC327670:KXE327670 KNG327670:KNI327670 KDK327670:KDM327670 JTO327670:JTQ327670 JJS327670:JJU327670 IZW327670:IZY327670 IQA327670:IQC327670 IGE327670:IGG327670 HWI327670:HWK327670 HMM327670:HMO327670 HCQ327670:HCS327670 GSU327670:GSW327670 GIY327670:GJA327670 FZC327670:FZE327670 FPG327670:FPI327670 FFK327670:FFM327670 EVO327670:EVQ327670 ELS327670:ELU327670 EBW327670:EBY327670 DSA327670:DSC327670 DIE327670:DIG327670 CYI327670:CYK327670 COM327670:COO327670 CEQ327670:CES327670 BUU327670:BUW327670 BKY327670:BLA327670 BBC327670:BBE327670 ARG327670:ARI327670 AHK327670:AHM327670 XO327670:XQ327670 NS327670:NU327670 DW327670:DY327670 WQI262134:WQK262134 WGM262134:WGO262134 VWQ262134:VWS262134 VMU262134:VMW262134 VCY262134:VDA262134 UTC262134:UTE262134 UJG262134:UJI262134 TZK262134:TZM262134 TPO262134:TPQ262134 TFS262134:TFU262134 SVW262134:SVY262134 SMA262134:SMC262134 SCE262134:SCG262134 RSI262134:RSK262134 RIM262134:RIO262134 QYQ262134:QYS262134 QOU262134:QOW262134 QEY262134:QFA262134 PVC262134:PVE262134 PLG262134:PLI262134 PBK262134:PBM262134 ORO262134:ORQ262134 OHS262134:OHU262134 NXW262134:NXY262134 NOA262134:NOC262134 NEE262134:NEG262134 MUI262134:MUK262134 MKM262134:MKO262134 MAQ262134:MAS262134 LQU262134:LQW262134 LGY262134:LHA262134 KXC262134:KXE262134 KNG262134:KNI262134 KDK262134:KDM262134 JTO262134:JTQ262134 JJS262134:JJU262134 IZW262134:IZY262134 IQA262134:IQC262134 IGE262134:IGG262134 HWI262134:HWK262134 HMM262134:HMO262134 HCQ262134:HCS262134 GSU262134:GSW262134 GIY262134:GJA262134 FZC262134:FZE262134 FPG262134:FPI262134 FFK262134:FFM262134 EVO262134:EVQ262134 ELS262134:ELU262134 EBW262134:EBY262134 DSA262134:DSC262134 DIE262134:DIG262134 CYI262134:CYK262134 COM262134:COO262134 CEQ262134:CES262134 BUU262134:BUW262134 BKY262134:BLA262134 BBC262134:BBE262134 ARG262134:ARI262134 AHK262134:AHM262134 XO262134:XQ262134 NS262134:NU262134 DW262134:DY262134 WQI196598:WQK196598 WGM196598:WGO196598 VWQ196598:VWS196598 VMU196598:VMW196598 VCY196598:VDA196598 UTC196598:UTE196598 UJG196598:UJI196598 TZK196598:TZM196598 TPO196598:TPQ196598 TFS196598:TFU196598 SVW196598:SVY196598 SMA196598:SMC196598 SCE196598:SCG196598 RSI196598:RSK196598 RIM196598:RIO196598 QYQ196598:QYS196598 QOU196598:QOW196598 QEY196598:QFA196598 PVC196598:PVE196598 PLG196598:PLI196598 PBK196598:PBM196598 ORO196598:ORQ196598 OHS196598:OHU196598 NXW196598:NXY196598 NOA196598:NOC196598 NEE196598:NEG196598 MUI196598:MUK196598 MKM196598:MKO196598 MAQ196598:MAS196598 LQU196598:LQW196598 LGY196598:LHA196598 KXC196598:KXE196598 KNG196598:KNI196598 KDK196598:KDM196598 JTO196598:JTQ196598 JJS196598:JJU196598 IZW196598:IZY196598 IQA196598:IQC196598 IGE196598:IGG196598 HWI196598:HWK196598 HMM196598:HMO196598 HCQ196598:HCS196598 GSU196598:GSW196598 GIY196598:GJA196598 FZC196598:FZE196598 FPG196598:FPI196598 FFK196598:FFM196598 EVO196598:EVQ196598 ELS196598:ELU196598 EBW196598:EBY196598 DSA196598:DSC196598 DIE196598:DIG196598 CYI196598:CYK196598 COM196598:COO196598 CEQ196598:CES196598 BUU196598:BUW196598 BKY196598:BLA196598 BBC196598:BBE196598 ARG196598:ARI196598 AHK196598:AHM196598 XO196598:XQ196598 NS196598:NU196598 DW196598:DY196598 WQI131062:WQK131062 WGM131062:WGO131062 VWQ131062:VWS131062 VMU131062:VMW131062 VCY131062:VDA131062 UTC131062:UTE131062 UJG131062:UJI131062 TZK131062:TZM131062 TPO131062:TPQ131062 TFS131062:TFU131062 SVW131062:SVY131062 SMA131062:SMC131062 SCE131062:SCG131062 RSI131062:RSK131062 RIM131062:RIO131062 QYQ131062:QYS131062 QOU131062:QOW131062 QEY131062:QFA131062 PVC131062:PVE131062 PLG131062:PLI131062 PBK131062:PBM131062 ORO131062:ORQ131062 OHS131062:OHU131062 NXW131062:NXY131062 NOA131062:NOC131062 NEE131062:NEG131062 MUI131062:MUK131062 MKM131062:MKO131062 MAQ131062:MAS131062 LQU131062:LQW131062 LGY131062:LHA131062 KXC131062:KXE131062 KNG131062:KNI131062 KDK131062:KDM131062 JTO131062:JTQ131062 JJS131062:JJU131062 IZW131062:IZY131062 IQA131062:IQC131062 IGE131062:IGG131062 HWI131062:HWK131062 HMM131062:HMO131062 HCQ131062:HCS131062 GSU131062:GSW131062 GIY131062:GJA131062 FZC131062:FZE131062 FPG131062:FPI131062 FFK131062:FFM131062 EVO131062:EVQ131062 ELS131062:ELU131062 EBW131062:EBY131062 DSA131062:DSC131062 DIE131062:DIG131062 CYI131062:CYK131062 COM131062:COO131062 CEQ131062:CES131062 BUU131062:BUW131062 BKY131062:BLA131062 BBC131062:BBE131062 ARG131062:ARI131062 AHK131062:AHM131062 XO131062:XQ131062 NS131062:NU131062 DW131062:DY131062 WQI65526:WQK65526 WGM65526:WGO65526 VWQ65526:VWS65526 VMU65526:VMW65526 VCY65526:VDA65526 UTC65526:UTE65526 UJG65526:UJI65526 TZK65526:TZM65526 TPO65526:TPQ65526 TFS65526:TFU65526 SVW65526:SVY65526 SMA65526:SMC65526 SCE65526:SCG65526 RSI65526:RSK65526 RIM65526:RIO65526 QYQ65526:QYS65526 QOU65526:QOW65526 QEY65526:QFA65526 PVC65526:PVE65526 PLG65526:PLI65526 PBK65526:PBM65526 ORO65526:ORQ65526 OHS65526:OHU65526 NXW65526:NXY65526 NOA65526:NOC65526 NEE65526:NEG65526 MUI65526:MUK65526 MKM65526:MKO65526 MAQ65526:MAS65526 LQU65526:LQW65526 LGY65526:LHA65526 KXC65526:KXE65526 KNG65526:KNI65526 KDK65526:KDM65526 JTO65526:JTQ65526 JJS65526:JJU65526 IZW65526:IZY65526 IQA65526:IQC65526 IGE65526:IGG65526 HWI65526:HWK65526 HMM65526:HMO65526 HCQ65526:HCS65526 GSU65526:GSW65526 GIY65526:GJA65526 FZC65526:FZE65526 FPG65526:FPI65526 FFK65526:FFM65526 EVO65526:EVQ65526 ELS65526:ELU65526 EBW65526:EBY65526 DSA65526:DSC65526 DIE65526:DIG65526 CYI65526:CYK65526 COM65526:COO65526 CEQ65526:CES65526 BUU65526:BUW65526 BKY65526:BLA65526 BBC65526:BBE65526 ARG65526:ARI65526 AHK65526:AHM65526 XO65526:XQ65526 NS65526:NU65526 DW65526:DY65526 WQF983029:WQH983029 WGJ983029:WGL983029 VWN983029:VWP983029 VMR983029:VMT983029 VCV983029:VCX983029 USZ983029:UTB983029 UJD983029:UJF983029 TZH983029:TZJ983029 TPL983029:TPN983029 TFP983029:TFR983029 SVT983029:SVV983029 SLX983029:SLZ983029 SCB983029:SCD983029 RSF983029:RSH983029 RIJ983029:RIL983029 QYN983029:QYP983029 QOR983029:QOT983029 QEV983029:QEX983029 PUZ983029:PVB983029 PLD983029:PLF983029 PBH983029:PBJ983029 ORL983029:ORN983029 OHP983029:OHR983029 NXT983029:NXV983029 NNX983029:NNZ983029 NEB983029:NED983029 MUF983029:MUH983029 MKJ983029:MKL983029 MAN983029:MAP983029 LQR983029:LQT983029 LGV983029:LGX983029 KWZ983029:KXB983029 KND983029:KNF983029 KDH983029:KDJ983029 JTL983029:JTN983029 JJP983029:JJR983029 IZT983029:IZV983029 IPX983029:IPZ983029 IGB983029:IGD983029 HWF983029:HWH983029 HMJ983029:HML983029 HCN983029:HCP983029 GSR983029:GST983029 GIV983029:GIX983029 FYZ983029:FZB983029 FPD983029:FPF983029 FFH983029:FFJ983029 EVL983029:EVN983029 ELP983029:ELR983029 EBT983029:EBV983029 DRX983029:DRZ983029 DIB983029:DID983029 CYF983029:CYH983029 COJ983029:COL983029 CEN983029:CEP983029 BUR983029:BUT983029 BKV983029:BKX983029 BAZ983029:BBB983029 ARD983029:ARF983029 AHH983029:AHJ983029 XL983029:XN983029 NP983029:NR983029 DT983029:DV983029 WQF917493:WQH917493 WGJ917493:WGL917493 VWN917493:VWP917493 VMR917493:VMT917493 VCV917493:VCX917493 USZ917493:UTB917493 UJD917493:UJF917493 TZH917493:TZJ917493 TPL917493:TPN917493 TFP917493:TFR917493 SVT917493:SVV917493 SLX917493:SLZ917493 SCB917493:SCD917493 RSF917493:RSH917493 RIJ917493:RIL917493 QYN917493:QYP917493 QOR917493:QOT917493 QEV917493:QEX917493 PUZ917493:PVB917493 PLD917493:PLF917493 PBH917493:PBJ917493 ORL917493:ORN917493 OHP917493:OHR917493 NXT917493:NXV917493 NNX917493:NNZ917493 NEB917493:NED917493 MUF917493:MUH917493 MKJ917493:MKL917493 MAN917493:MAP917493 LQR917493:LQT917493 LGV917493:LGX917493 KWZ917493:KXB917493 KND917493:KNF917493 KDH917493:KDJ917493 JTL917493:JTN917493 JJP917493:JJR917493 IZT917493:IZV917493 IPX917493:IPZ917493 IGB917493:IGD917493 HWF917493:HWH917493 HMJ917493:HML917493 HCN917493:HCP917493 GSR917493:GST917493 GIV917493:GIX917493 FYZ917493:FZB917493 FPD917493:FPF917493 FFH917493:FFJ917493 EVL917493:EVN917493 ELP917493:ELR917493 EBT917493:EBV917493 DRX917493:DRZ917493 DIB917493:DID917493 CYF917493:CYH917493 COJ917493:COL917493 CEN917493:CEP917493 BUR917493:BUT917493 BKV917493:BKX917493 BAZ917493:BBB917493 ARD917493:ARF917493 AHH917493:AHJ917493 XL917493:XN917493 NP917493:NR917493 DT917493:DV917493 WQF851957:WQH851957 WGJ851957:WGL851957 VWN851957:VWP851957 VMR851957:VMT851957 VCV851957:VCX851957 USZ851957:UTB851957 UJD851957:UJF851957 TZH851957:TZJ851957 TPL851957:TPN851957 TFP851957:TFR851957 SVT851957:SVV851957 SLX851957:SLZ851957 SCB851957:SCD851957 RSF851957:RSH851957 RIJ851957:RIL851957 QYN851957:QYP851957 QOR851957:QOT851957 QEV851957:QEX851957 PUZ851957:PVB851957 PLD851957:PLF851957 PBH851957:PBJ851957 ORL851957:ORN851957 OHP851957:OHR851957 NXT851957:NXV851957 NNX851957:NNZ851957 NEB851957:NED851957 MUF851957:MUH851957 MKJ851957:MKL851957 MAN851957:MAP851957 LQR851957:LQT851957 LGV851957:LGX851957 KWZ851957:KXB851957 KND851957:KNF851957 KDH851957:KDJ851957 JTL851957:JTN851957 JJP851957:JJR851957 IZT851957:IZV851957 IPX851957:IPZ851957 IGB851957:IGD851957 HWF851957:HWH851957 HMJ851957:HML851957 HCN851957:HCP851957 GSR851957:GST851957 GIV851957:GIX851957 FYZ851957:FZB851957 FPD851957:FPF851957 FFH851957:FFJ851957 EVL851957:EVN851957 ELP851957:ELR851957 EBT851957:EBV851957 DRX851957:DRZ851957 DIB851957:DID851957 CYF851957:CYH851957 COJ851957:COL851957 CEN851957:CEP851957 BUR851957:BUT851957 BKV851957:BKX851957 BAZ851957:BBB851957 ARD851957:ARF851957 AHH851957:AHJ851957 XL851957:XN851957 NP851957:NR851957 DT851957:DV851957 WQF786421:WQH786421 WGJ786421:WGL786421 VWN786421:VWP786421 VMR786421:VMT786421 VCV786421:VCX786421 USZ786421:UTB786421 UJD786421:UJF786421 TZH786421:TZJ786421 TPL786421:TPN786421 TFP786421:TFR786421 SVT786421:SVV786421 SLX786421:SLZ786421 SCB786421:SCD786421 RSF786421:RSH786421 RIJ786421:RIL786421 QYN786421:QYP786421 QOR786421:QOT786421 QEV786421:QEX786421 PUZ786421:PVB786421 PLD786421:PLF786421 PBH786421:PBJ786421 ORL786421:ORN786421 OHP786421:OHR786421 NXT786421:NXV786421 NNX786421:NNZ786421 NEB786421:NED786421 MUF786421:MUH786421 MKJ786421:MKL786421 MAN786421:MAP786421 LQR786421:LQT786421 LGV786421:LGX786421 KWZ786421:KXB786421 KND786421:KNF786421 KDH786421:KDJ786421 JTL786421:JTN786421 JJP786421:JJR786421 IZT786421:IZV786421 IPX786421:IPZ786421 IGB786421:IGD786421 HWF786421:HWH786421 HMJ786421:HML786421 HCN786421:HCP786421 GSR786421:GST786421 GIV786421:GIX786421 FYZ786421:FZB786421 FPD786421:FPF786421 FFH786421:FFJ786421 EVL786421:EVN786421 ELP786421:ELR786421 EBT786421:EBV786421 DRX786421:DRZ786421 DIB786421:DID786421 CYF786421:CYH786421 COJ786421:COL786421 CEN786421:CEP786421 BUR786421:BUT786421 BKV786421:BKX786421 BAZ786421:BBB786421 ARD786421:ARF786421 AHH786421:AHJ786421 XL786421:XN786421 NP786421:NR786421 DT786421:DV786421 WQF720885:WQH720885 WGJ720885:WGL720885 VWN720885:VWP720885 VMR720885:VMT720885 VCV720885:VCX720885 USZ720885:UTB720885 UJD720885:UJF720885 TZH720885:TZJ720885 TPL720885:TPN720885 TFP720885:TFR720885 SVT720885:SVV720885 SLX720885:SLZ720885 SCB720885:SCD720885 RSF720885:RSH720885 RIJ720885:RIL720885 QYN720885:QYP720885 QOR720885:QOT720885 QEV720885:QEX720885 PUZ720885:PVB720885 PLD720885:PLF720885 PBH720885:PBJ720885 ORL720885:ORN720885 OHP720885:OHR720885 NXT720885:NXV720885 NNX720885:NNZ720885 NEB720885:NED720885 MUF720885:MUH720885 MKJ720885:MKL720885 MAN720885:MAP720885 LQR720885:LQT720885 LGV720885:LGX720885 KWZ720885:KXB720885 KND720885:KNF720885 KDH720885:KDJ720885 JTL720885:JTN720885 JJP720885:JJR720885 IZT720885:IZV720885 IPX720885:IPZ720885 IGB720885:IGD720885 HWF720885:HWH720885 HMJ720885:HML720885 HCN720885:HCP720885 GSR720885:GST720885 GIV720885:GIX720885 FYZ720885:FZB720885 FPD720885:FPF720885 FFH720885:FFJ720885 EVL720885:EVN720885 ELP720885:ELR720885 EBT720885:EBV720885 DRX720885:DRZ720885 DIB720885:DID720885 CYF720885:CYH720885 COJ720885:COL720885 CEN720885:CEP720885 BUR720885:BUT720885 BKV720885:BKX720885 BAZ720885:BBB720885 ARD720885:ARF720885 AHH720885:AHJ720885 XL720885:XN720885 NP720885:NR720885 DT720885:DV720885 WQF655349:WQH655349 WGJ655349:WGL655349 VWN655349:VWP655349 VMR655349:VMT655349 VCV655349:VCX655349 USZ655349:UTB655349 UJD655349:UJF655349 TZH655349:TZJ655349 TPL655349:TPN655349 TFP655349:TFR655349 SVT655349:SVV655349 SLX655349:SLZ655349 SCB655349:SCD655349 RSF655349:RSH655349 RIJ655349:RIL655349 QYN655349:QYP655349 QOR655349:QOT655349 QEV655349:QEX655349 PUZ655349:PVB655349 PLD655349:PLF655349 PBH655349:PBJ655349 ORL655349:ORN655349 OHP655349:OHR655349 NXT655349:NXV655349 NNX655349:NNZ655349 NEB655349:NED655349 MUF655349:MUH655349 MKJ655349:MKL655349 MAN655349:MAP655349 LQR655349:LQT655349 LGV655349:LGX655349 KWZ655349:KXB655349 KND655349:KNF655349 KDH655349:KDJ655349 JTL655349:JTN655349 JJP655349:JJR655349 IZT655349:IZV655349 IPX655349:IPZ655349 IGB655349:IGD655349 HWF655349:HWH655349 HMJ655349:HML655349 HCN655349:HCP655349 GSR655349:GST655349 GIV655349:GIX655349 FYZ655349:FZB655349 FPD655349:FPF655349 FFH655349:FFJ655349 EVL655349:EVN655349 ELP655349:ELR655349 EBT655349:EBV655349 DRX655349:DRZ655349 DIB655349:DID655349 CYF655349:CYH655349 COJ655349:COL655349 CEN655349:CEP655349 BUR655349:BUT655349 BKV655349:BKX655349 BAZ655349:BBB655349 ARD655349:ARF655349 AHH655349:AHJ655349 XL655349:XN655349 NP655349:NR655349 DT655349:DV655349 WQF589813:WQH589813 WGJ589813:WGL589813 VWN589813:VWP589813 VMR589813:VMT589813 VCV589813:VCX589813 USZ589813:UTB589813 UJD589813:UJF589813 TZH589813:TZJ589813 TPL589813:TPN589813 TFP589813:TFR589813 SVT589813:SVV589813 SLX589813:SLZ589813 SCB589813:SCD589813 RSF589813:RSH589813 RIJ589813:RIL589813 QYN589813:QYP589813 QOR589813:QOT589813 QEV589813:QEX589813 PUZ589813:PVB589813 PLD589813:PLF589813 PBH589813:PBJ589813 ORL589813:ORN589813 OHP589813:OHR589813 NXT589813:NXV589813 NNX589813:NNZ589813 NEB589813:NED589813 MUF589813:MUH589813 MKJ589813:MKL589813 MAN589813:MAP589813 LQR589813:LQT589813 LGV589813:LGX589813 KWZ589813:KXB589813 KND589813:KNF589813 KDH589813:KDJ589813 JTL589813:JTN589813 JJP589813:JJR589813 IZT589813:IZV589813 IPX589813:IPZ589813 IGB589813:IGD589813 HWF589813:HWH589813 HMJ589813:HML589813 HCN589813:HCP589813 GSR589813:GST589813 GIV589813:GIX589813 FYZ589813:FZB589813 FPD589813:FPF589813 FFH589813:FFJ589813 EVL589813:EVN589813 ELP589813:ELR589813 EBT589813:EBV589813 DRX589813:DRZ589813 DIB589813:DID589813 CYF589813:CYH589813 COJ589813:COL589813 CEN589813:CEP589813 BUR589813:BUT589813 BKV589813:BKX589813 BAZ589813:BBB589813 ARD589813:ARF589813 AHH589813:AHJ589813 XL589813:XN589813 NP589813:NR589813 DT589813:DV589813 WQF524277:WQH524277 WGJ524277:WGL524277 VWN524277:VWP524277 VMR524277:VMT524277 VCV524277:VCX524277 USZ524277:UTB524277 UJD524277:UJF524277 TZH524277:TZJ524277 TPL524277:TPN524277 TFP524277:TFR524277 SVT524277:SVV524277 SLX524277:SLZ524277 SCB524277:SCD524277 RSF524277:RSH524277 RIJ524277:RIL524277 QYN524277:QYP524277 QOR524277:QOT524277 QEV524277:QEX524277 PUZ524277:PVB524277 PLD524277:PLF524277 PBH524277:PBJ524277 ORL524277:ORN524277 OHP524277:OHR524277 NXT524277:NXV524277 NNX524277:NNZ524277 NEB524277:NED524277 MUF524277:MUH524277 MKJ524277:MKL524277 MAN524277:MAP524277 LQR524277:LQT524277 LGV524277:LGX524277 KWZ524277:KXB524277 KND524277:KNF524277 KDH524277:KDJ524277 JTL524277:JTN524277 JJP524277:JJR524277 IZT524277:IZV524277 IPX524277:IPZ524277 IGB524277:IGD524277 HWF524277:HWH524277 HMJ524277:HML524277 HCN524277:HCP524277 GSR524277:GST524277 GIV524277:GIX524277 FYZ524277:FZB524277 FPD524277:FPF524277 FFH524277:FFJ524277 EVL524277:EVN524277 ELP524277:ELR524277 EBT524277:EBV524277 DRX524277:DRZ524277 DIB524277:DID524277 CYF524277:CYH524277 COJ524277:COL524277 CEN524277:CEP524277 BUR524277:BUT524277 BKV524277:BKX524277 BAZ524277:BBB524277 ARD524277:ARF524277 AHH524277:AHJ524277 XL524277:XN524277 NP524277:NR524277 DT524277:DV524277 WQF458741:WQH458741 WGJ458741:WGL458741 VWN458741:VWP458741 VMR458741:VMT458741 VCV458741:VCX458741 USZ458741:UTB458741 UJD458741:UJF458741 TZH458741:TZJ458741 TPL458741:TPN458741 TFP458741:TFR458741 SVT458741:SVV458741 SLX458741:SLZ458741 SCB458741:SCD458741 RSF458741:RSH458741 RIJ458741:RIL458741 QYN458741:QYP458741 QOR458741:QOT458741 QEV458741:QEX458741 PUZ458741:PVB458741 PLD458741:PLF458741 PBH458741:PBJ458741 ORL458741:ORN458741 OHP458741:OHR458741 NXT458741:NXV458741 NNX458741:NNZ458741 NEB458741:NED458741 MUF458741:MUH458741 MKJ458741:MKL458741 MAN458741:MAP458741 LQR458741:LQT458741 LGV458741:LGX458741 KWZ458741:KXB458741 KND458741:KNF458741 KDH458741:KDJ458741 JTL458741:JTN458741 JJP458741:JJR458741 IZT458741:IZV458741 IPX458741:IPZ458741 IGB458741:IGD458741 HWF458741:HWH458741 HMJ458741:HML458741 HCN458741:HCP458741 GSR458741:GST458741 GIV458741:GIX458741 FYZ458741:FZB458741 FPD458741:FPF458741 FFH458741:FFJ458741 EVL458741:EVN458741 ELP458741:ELR458741 EBT458741:EBV458741 DRX458741:DRZ458741 DIB458741:DID458741 CYF458741:CYH458741 COJ458741:COL458741 CEN458741:CEP458741 BUR458741:BUT458741 BKV458741:BKX458741 BAZ458741:BBB458741 ARD458741:ARF458741 AHH458741:AHJ458741 XL458741:XN458741 NP458741:NR458741 DT458741:DV458741 WQF393205:WQH393205 WGJ393205:WGL393205 VWN393205:VWP393205 VMR393205:VMT393205 VCV393205:VCX393205 USZ393205:UTB393205 UJD393205:UJF393205 TZH393205:TZJ393205 TPL393205:TPN393205 TFP393205:TFR393205 SVT393205:SVV393205 SLX393205:SLZ393205 SCB393205:SCD393205 RSF393205:RSH393205 RIJ393205:RIL393205 QYN393205:QYP393205 QOR393205:QOT393205 QEV393205:QEX393205 PUZ393205:PVB393205 PLD393205:PLF393205 PBH393205:PBJ393205 ORL393205:ORN393205 OHP393205:OHR393205 NXT393205:NXV393205 NNX393205:NNZ393205 NEB393205:NED393205 MUF393205:MUH393205 MKJ393205:MKL393205 MAN393205:MAP393205 LQR393205:LQT393205 LGV393205:LGX393205 KWZ393205:KXB393205 KND393205:KNF393205 KDH393205:KDJ393205 JTL393205:JTN393205 JJP393205:JJR393205 IZT393205:IZV393205 IPX393205:IPZ393205 IGB393205:IGD393205 HWF393205:HWH393205 HMJ393205:HML393205 HCN393205:HCP393205 GSR393205:GST393205 GIV393205:GIX393205 FYZ393205:FZB393205 FPD393205:FPF393205 FFH393205:FFJ393205 EVL393205:EVN393205 ELP393205:ELR393205 EBT393205:EBV393205 DRX393205:DRZ393205 DIB393205:DID393205 CYF393205:CYH393205 COJ393205:COL393205 CEN393205:CEP393205 BUR393205:BUT393205 BKV393205:BKX393205 BAZ393205:BBB393205 ARD393205:ARF393205 AHH393205:AHJ393205 XL393205:XN393205 NP393205:NR393205 DT393205:DV393205 WQF327669:WQH327669 WGJ327669:WGL327669 VWN327669:VWP327669 VMR327669:VMT327669 VCV327669:VCX327669 USZ327669:UTB327669 UJD327669:UJF327669 TZH327669:TZJ327669 TPL327669:TPN327669 TFP327669:TFR327669 SVT327669:SVV327669 SLX327669:SLZ327669 SCB327669:SCD327669 RSF327669:RSH327669 RIJ327669:RIL327669 QYN327669:QYP327669 QOR327669:QOT327669 QEV327669:QEX327669 PUZ327669:PVB327669 PLD327669:PLF327669 PBH327669:PBJ327669 ORL327669:ORN327669 OHP327669:OHR327669 NXT327669:NXV327669 NNX327669:NNZ327669 NEB327669:NED327669 MUF327669:MUH327669 MKJ327669:MKL327669 MAN327669:MAP327669 LQR327669:LQT327669 LGV327669:LGX327669 KWZ327669:KXB327669 KND327669:KNF327669 KDH327669:KDJ327669 JTL327669:JTN327669 JJP327669:JJR327669 IZT327669:IZV327669 IPX327669:IPZ327669 IGB327669:IGD327669 HWF327669:HWH327669 HMJ327669:HML327669 HCN327669:HCP327669 GSR327669:GST327669 GIV327669:GIX327669 FYZ327669:FZB327669 FPD327669:FPF327669 FFH327669:FFJ327669 EVL327669:EVN327669 ELP327669:ELR327669 EBT327669:EBV327669 DRX327669:DRZ327669 DIB327669:DID327669 CYF327669:CYH327669 COJ327669:COL327669 CEN327669:CEP327669 BUR327669:BUT327669 BKV327669:BKX327669 BAZ327669:BBB327669 ARD327669:ARF327669 AHH327669:AHJ327669 XL327669:XN327669 NP327669:NR327669 DT327669:DV327669 WQF262133:WQH262133 WGJ262133:WGL262133 VWN262133:VWP262133 VMR262133:VMT262133 VCV262133:VCX262133 USZ262133:UTB262133 UJD262133:UJF262133 TZH262133:TZJ262133 TPL262133:TPN262133 TFP262133:TFR262133 SVT262133:SVV262133 SLX262133:SLZ262133 SCB262133:SCD262133 RSF262133:RSH262133 RIJ262133:RIL262133 QYN262133:QYP262133 QOR262133:QOT262133 QEV262133:QEX262133 PUZ262133:PVB262133 PLD262133:PLF262133 PBH262133:PBJ262133 ORL262133:ORN262133 OHP262133:OHR262133 NXT262133:NXV262133 NNX262133:NNZ262133 NEB262133:NED262133 MUF262133:MUH262133 MKJ262133:MKL262133 MAN262133:MAP262133 LQR262133:LQT262133 LGV262133:LGX262133 KWZ262133:KXB262133 KND262133:KNF262133 KDH262133:KDJ262133 JTL262133:JTN262133 JJP262133:JJR262133 IZT262133:IZV262133 IPX262133:IPZ262133 IGB262133:IGD262133 HWF262133:HWH262133 HMJ262133:HML262133 HCN262133:HCP262133 GSR262133:GST262133 GIV262133:GIX262133 FYZ262133:FZB262133 FPD262133:FPF262133 FFH262133:FFJ262133 EVL262133:EVN262133 ELP262133:ELR262133 EBT262133:EBV262133 DRX262133:DRZ262133 DIB262133:DID262133 CYF262133:CYH262133 COJ262133:COL262133 CEN262133:CEP262133 BUR262133:BUT262133 BKV262133:BKX262133 BAZ262133:BBB262133 ARD262133:ARF262133 AHH262133:AHJ262133 XL262133:XN262133 NP262133:NR262133 DT262133:DV262133 WQF196597:WQH196597 WGJ196597:WGL196597 VWN196597:VWP196597 VMR196597:VMT196597 VCV196597:VCX196597 USZ196597:UTB196597 UJD196597:UJF196597 TZH196597:TZJ196597 TPL196597:TPN196597 TFP196597:TFR196597 SVT196597:SVV196597 SLX196597:SLZ196597 SCB196597:SCD196597 RSF196597:RSH196597 RIJ196597:RIL196597 QYN196597:QYP196597 QOR196597:QOT196597 QEV196597:QEX196597 PUZ196597:PVB196597 PLD196597:PLF196597 PBH196597:PBJ196597 ORL196597:ORN196597 OHP196597:OHR196597 NXT196597:NXV196597 NNX196597:NNZ196597 NEB196597:NED196597 MUF196597:MUH196597 MKJ196597:MKL196597 MAN196597:MAP196597 LQR196597:LQT196597 LGV196597:LGX196597 KWZ196597:KXB196597 KND196597:KNF196597 KDH196597:KDJ196597 JTL196597:JTN196597 JJP196597:JJR196597 IZT196597:IZV196597 IPX196597:IPZ196597 IGB196597:IGD196597 HWF196597:HWH196597 HMJ196597:HML196597 HCN196597:HCP196597 GSR196597:GST196597 GIV196597:GIX196597 FYZ196597:FZB196597 FPD196597:FPF196597 FFH196597:FFJ196597 EVL196597:EVN196597 ELP196597:ELR196597 EBT196597:EBV196597 DRX196597:DRZ196597 DIB196597:DID196597 CYF196597:CYH196597 COJ196597:COL196597 CEN196597:CEP196597 BUR196597:BUT196597 BKV196597:BKX196597 BAZ196597:BBB196597 ARD196597:ARF196597 AHH196597:AHJ196597 XL196597:XN196597 NP196597:NR196597 DT196597:DV196597 WQF131061:WQH131061 WGJ131061:WGL131061 VWN131061:VWP131061 VMR131061:VMT131061 VCV131061:VCX131061 USZ131061:UTB131061 UJD131061:UJF131061 TZH131061:TZJ131061 TPL131061:TPN131061 TFP131061:TFR131061 SVT131061:SVV131061 SLX131061:SLZ131061 SCB131061:SCD131061 RSF131061:RSH131061 RIJ131061:RIL131061 QYN131061:QYP131061 QOR131061:QOT131061 QEV131061:QEX131061 PUZ131061:PVB131061 PLD131061:PLF131061 PBH131061:PBJ131061 ORL131061:ORN131061 OHP131061:OHR131061 NXT131061:NXV131061 NNX131061:NNZ131061 NEB131061:NED131061 MUF131061:MUH131061 MKJ131061:MKL131061 MAN131061:MAP131061 LQR131061:LQT131061 LGV131061:LGX131061 KWZ131061:KXB131061 KND131061:KNF131061 KDH131061:KDJ131061 JTL131061:JTN131061 JJP131061:JJR131061 IZT131061:IZV131061 IPX131061:IPZ131061 IGB131061:IGD131061 HWF131061:HWH131061 HMJ131061:HML131061 HCN131061:HCP131061 GSR131061:GST131061 GIV131061:GIX131061 FYZ131061:FZB131061 FPD131061:FPF131061 FFH131061:FFJ131061 EVL131061:EVN131061 ELP131061:ELR131061 EBT131061:EBV131061 DRX131061:DRZ131061 DIB131061:DID131061 CYF131061:CYH131061 COJ131061:COL131061 CEN131061:CEP131061 BUR131061:BUT131061 BKV131061:BKX131061 BAZ131061:BBB131061 ARD131061:ARF131061 AHH131061:AHJ131061 XL131061:XN131061 NP131061:NR131061 DT131061:DV131061 WQF65525:WQH65525 WGJ65525:WGL65525 VWN65525:VWP65525 VMR65525:VMT65525 VCV65525:VCX65525 USZ65525:UTB65525 UJD65525:UJF65525 TZH65525:TZJ65525 TPL65525:TPN65525 TFP65525:TFR65525 SVT65525:SVV65525 SLX65525:SLZ65525 SCB65525:SCD65525 RSF65525:RSH65525 RIJ65525:RIL65525 QYN65525:QYP65525 QOR65525:QOT65525 QEV65525:QEX65525 PUZ65525:PVB65525 PLD65525:PLF65525 PBH65525:PBJ65525 ORL65525:ORN65525 OHP65525:OHR65525 NXT65525:NXV65525 NNX65525:NNZ65525 NEB65525:NED65525 MUF65525:MUH65525 MKJ65525:MKL65525 MAN65525:MAP65525 LQR65525:LQT65525 LGV65525:LGX65525 KWZ65525:KXB65525 KND65525:KNF65525 KDH65525:KDJ65525 JTL65525:JTN65525 JJP65525:JJR65525 IZT65525:IZV65525 IPX65525:IPZ65525 IGB65525:IGD65525 HWF65525:HWH65525 HMJ65525:HML65525 HCN65525:HCP65525 GSR65525:GST65525 GIV65525:GIX65525 FYZ65525:FZB65525 FPD65525:FPF65525 FFH65525:FFJ65525 EVL65525:EVN65525 ELP65525:ELR65525 EBT65525:EBV65525 DRX65525:DRZ65525 DIB65525:DID65525 CYF65525:CYH65525 COJ65525:COL65525 CEN65525:CEP65525 BUR65525:BUT65525 BKV65525:BKX65525 BAZ65525:BBB65525 ARD65525:ARF65525 AHH65525:AHJ65525 XL65525:XN65525 NP65525:NR65525 DT65525:DV65525 WNZ983029:WPU983034 WED983029:WFY983034 VUH983029:VWC983034 VKL983029:VMG983034 VAP983029:VCK983034 UQT983029:USO983034 UGX983029:UIS983034 TXB983029:TYW983034 TNF983029:TPA983034 TDJ983029:TFE983034 STN983029:SVI983034 SJR983029:SLM983034 RZV983029:SBQ983034 RPZ983029:RRU983034 RGD983029:RHY983034 QWH983029:QYC983034 QML983029:QOG983034 QCP983029:QEK983034 PST983029:PUO983034 PIX983029:PKS983034 OZB983029:PAW983034 OPF983029:ORA983034 OFJ983029:OHE983034 NVN983029:NXI983034 NLR983029:NNM983034 NBV983029:NDQ983034 MRZ983029:MTU983034 MID983029:MJY983034 LYH983029:MAC983034 LOL983029:LQG983034 LEP983029:LGK983034 KUT983029:KWO983034 KKX983029:KMS983034 KBB983029:KCW983034 JRF983029:JTA983034 JHJ983029:JJE983034 IXN983029:IZI983034 INR983029:IPM983034 IDV983029:IFQ983034 HTZ983029:HVU983034 HKD983029:HLY983034 HAH983029:HCC983034 GQL983029:GSG983034 GGP983029:GIK983034 FWT983029:FYO983034 FMX983029:FOS983034 FDB983029:FEW983034 ETF983029:EVA983034 EJJ983029:ELE983034 DZN983029:EBI983034 DPR983029:DRM983034 DFV983029:DHQ983034 CVZ983029:CXU983034 CMD983029:CNY983034 CCH983029:CEC983034 BSL983029:BUG983034 BIP983029:BKK983034 AYT983029:BAO983034 AOX983029:AQS983034 AFB983029:AGW983034 VF983029:XA983034 LJ983029:NE983034 WNZ917493:WPU917498 WED917493:WFY917498 VUH917493:VWC917498 VKL917493:VMG917498 VAP917493:VCK917498 UQT917493:USO917498 UGX917493:UIS917498 TXB917493:TYW917498 TNF917493:TPA917498 TDJ917493:TFE917498 STN917493:SVI917498 SJR917493:SLM917498 RZV917493:SBQ917498 RPZ917493:RRU917498 RGD917493:RHY917498 QWH917493:QYC917498 QML917493:QOG917498 QCP917493:QEK917498 PST917493:PUO917498 PIX917493:PKS917498 OZB917493:PAW917498 OPF917493:ORA917498 OFJ917493:OHE917498 NVN917493:NXI917498 NLR917493:NNM917498 NBV917493:NDQ917498 MRZ917493:MTU917498 MID917493:MJY917498 LYH917493:MAC917498 LOL917493:LQG917498 LEP917493:LGK917498 KUT917493:KWO917498 KKX917493:KMS917498 KBB917493:KCW917498 JRF917493:JTA917498 JHJ917493:JJE917498 IXN917493:IZI917498 INR917493:IPM917498 IDV917493:IFQ917498 HTZ917493:HVU917498 HKD917493:HLY917498 HAH917493:HCC917498 GQL917493:GSG917498 GGP917493:GIK917498 FWT917493:FYO917498 FMX917493:FOS917498 FDB917493:FEW917498 ETF917493:EVA917498 EJJ917493:ELE917498 DZN917493:EBI917498 DPR917493:DRM917498 DFV917493:DHQ917498 CVZ917493:CXU917498 CMD917493:CNY917498 CCH917493:CEC917498 BSL917493:BUG917498 BIP917493:BKK917498 AYT917493:BAO917498 AOX917493:AQS917498 AFB917493:AGW917498 VF917493:XA917498 LJ917493:NE917498 WNZ851957:WPU851962 WED851957:WFY851962 VUH851957:VWC851962 VKL851957:VMG851962 VAP851957:VCK851962 UQT851957:USO851962 UGX851957:UIS851962 TXB851957:TYW851962 TNF851957:TPA851962 TDJ851957:TFE851962 STN851957:SVI851962 SJR851957:SLM851962 RZV851957:SBQ851962 RPZ851957:RRU851962 RGD851957:RHY851962 QWH851957:QYC851962 QML851957:QOG851962 QCP851957:QEK851962 PST851957:PUO851962 PIX851957:PKS851962 OZB851957:PAW851962 OPF851957:ORA851962 OFJ851957:OHE851962 NVN851957:NXI851962 NLR851957:NNM851962 NBV851957:NDQ851962 MRZ851957:MTU851962 MID851957:MJY851962 LYH851957:MAC851962 LOL851957:LQG851962 LEP851957:LGK851962 KUT851957:KWO851962 KKX851957:KMS851962 KBB851957:KCW851962 JRF851957:JTA851962 JHJ851957:JJE851962 IXN851957:IZI851962 INR851957:IPM851962 IDV851957:IFQ851962 HTZ851957:HVU851962 HKD851957:HLY851962 HAH851957:HCC851962 GQL851957:GSG851962 GGP851957:GIK851962 FWT851957:FYO851962 FMX851957:FOS851962 FDB851957:FEW851962 ETF851957:EVA851962 EJJ851957:ELE851962 DZN851957:EBI851962 DPR851957:DRM851962 DFV851957:DHQ851962 CVZ851957:CXU851962 CMD851957:CNY851962 CCH851957:CEC851962 BSL851957:BUG851962 BIP851957:BKK851962 AYT851957:BAO851962 AOX851957:AQS851962 AFB851957:AGW851962 VF851957:XA851962 LJ851957:NE851962 WNZ786421:WPU786426 WED786421:WFY786426 VUH786421:VWC786426 VKL786421:VMG786426 VAP786421:VCK786426 UQT786421:USO786426 UGX786421:UIS786426 TXB786421:TYW786426 TNF786421:TPA786426 TDJ786421:TFE786426 STN786421:SVI786426 SJR786421:SLM786426 RZV786421:SBQ786426 RPZ786421:RRU786426 RGD786421:RHY786426 QWH786421:QYC786426 QML786421:QOG786426 QCP786421:QEK786426 PST786421:PUO786426 PIX786421:PKS786426 OZB786421:PAW786426 OPF786421:ORA786426 OFJ786421:OHE786426 NVN786421:NXI786426 NLR786421:NNM786426 NBV786421:NDQ786426 MRZ786421:MTU786426 MID786421:MJY786426 LYH786421:MAC786426 LOL786421:LQG786426 LEP786421:LGK786426 KUT786421:KWO786426 KKX786421:KMS786426 KBB786421:KCW786426 JRF786421:JTA786426 JHJ786421:JJE786426 IXN786421:IZI786426 INR786421:IPM786426 IDV786421:IFQ786426 HTZ786421:HVU786426 HKD786421:HLY786426 HAH786421:HCC786426 GQL786421:GSG786426 GGP786421:GIK786426 FWT786421:FYO786426 FMX786421:FOS786426 FDB786421:FEW786426 ETF786421:EVA786426 EJJ786421:ELE786426 DZN786421:EBI786426 DPR786421:DRM786426 DFV786421:DHQ786426 CVZ786421:CXU786426 CMD786421:CNY786426 CCH786421:CEC786426 BSL786421:BUG786426 BIP786421:BKK786426 AYT786421:BAO786426 AOX786421:AQS786426 AFB786421:AGW786426 VF786421:XA786426 LJ786421:NE786426 WNZ720885:WPU720890 WED720885:WFY720890 VUH720885:VWC720890 VKL720885:VMG720890 VAP720885:VCK720890 UQT720885:USO720890 UGX720885:UIS720890 TXB720885:TYW720890 TNF720885:TPA720890 TDJ720885:TFE720890 STN720885:SVI720890 SJR720885:SLM720890 RZV720885:SBQ720890 RPZ720885:RRU720890 RGD720885:RHY720890 QWH720885:QYC720890 QML720885:QOG720890 QCP720885:QEK720890 PST720885:PUO720890 PIX720885:PKS720890 OZB720885:PAW720890 OPF720885:ORA720890 OFJ720885:OHE720890 NVN720885:NXI720890 NLR720885:NNM720890 NBV720885:NDQ720890 MRZ720885:MTU720890 MID720885:MJY720890 LYH720885:MAC720890 LOL720885:LQG720890 LEP720885:LGK720890 KUT720885:KWO720890 KKX720885:KMS720890 KBB720885:KCW720890 JRF720885:JTA720890 JHJ720885:JJE720890 IXN720885:IZI720890 INR720885:IPM720890 IDV720885:IFQ720890 HTZ720885:HVU720890 HKD720885:HLY720890 HAH720885:HCC720890 GQL720885:GSG720890 GGP720885:GIK720890 FWT720885:FYO720890 FMX720885:FOS720890 FDB720885:FEW720890 ETF720885:EVA720890 EJJ720885:ELE720890 DZN720885:EBI720890 DPR720885:DRM720890 DFV720885:DHQ720890 CVZ720885:CXU720890 CMD720885:CNY720890 CCH720885:CEC720890 BSL720885:BUG720890 BIP720885:BKK720890 AYT720885:BAO720890 AOX720885:AQS720890 AFB720885:AGW720890 VF720885:XA720890 LJ720885:NE720890 WNZ655349:WPU655354 WED655349:WFY655354 VUH655349:VWC655354 VKL655349:VMG655354 VAP655349:VCK655354 UQT655349:USO655354 UGX655349:UIS655354 TXB655349:TYW655354 TNF655349:TPA655354 TDJ655349:TFE655354 STN655349:SVI655354 SJR655349:SLM655354 RZV655349:SBQ655354 RPZ655349:RRU655354 RGD655349:RHY655354 QWH655349:QYC655354 QML655349:QOG655354 QCP655349:QEK655354 PST655349:PUO655354 PIX655349:PKS655354 OZB655349:PAW655354 OPF655349:ORA655354 OFJ655349:OHE655354 NVN655349:NXI655354 NLR655349:NNM655354 NBV655349:NDQ655354 MRZ655349:MTU655354 MID655349:MJY655354 LYH655349:MAC655354 LOL655349:LQG655354 LEP655349:LGK655354 KUT655349:KWO655354 KKX655349:KMS655354 KBB655349:KCW655354 JRF655349:JTA655354 JHJ655349:JJE655354 IXN655349:IZI655354 INR655349:IPM655354 IDV655349:IFQ655354 HTZ655349:HVU655354 HKD655349:HLY655354 HAH655349:HCC655354 GQL655349:GSG655354 GGP655349:GIK655354 FWT655349:FYO655354 FMX655349:FOS655354 FDB655349:FEW655354 ETF655349:EVA655354 EJJ655349:ELE655354 DZN655349:EBI655354 DPR655349:DRM655354 DFV655349:DHQ655354 CVZ655349:CXU655354 CMD655349:CNY655354 CCH655349:CEC655354 BSL655349:BUG655354 BIP655349:BKK655354 AYT655349:BAO655354 AOX655349:AQS655354 AFB655349:AGW655354 VF655349:XA655354 LJ655349:NE655354 WNZ589813:WPU589818 WED589813:WFY589818 VUH589813:VWC589818 VKL589813:VMG589818 VAP589813:VCK589818 UQT589813:USO589818 UGX589813:UIS589818 TXB589813:TYW589818 TNF589813:TPA589818 TDJ589813:TFE589818 STN589813:SVI589818 SJR589813:SLM589818 RZV589813:SBQ589818 RPZ589813:RRU589818 RGD589813:RHY589818 QWH589813:QYC589818 QML589813:QOG589818 QCP589813:QEK589818 PST589813:PUO589818 PIX589813:PKS589818 OZB589813:PAW589818 OPF589813:ORA589818 OFJ589813:OHE589818 NVN589813:NXI589818 NLR589813:NNM589818 NBV589813:NDQ589818 MRZ589813:MTU589818 MID589813:MJY589818 LYH589813:MAC589818 LOL589813:LQG589818 LEP589813:LGK589818 KUT589813:KWO589818 KKX589813:KMS589818 KBB589813:KCW589818 JRF589813:JTA589818 JHJ589813:JJE589818 IXN589813:IZI589818 INR589813:IPM589818 IDV589813:IFQ589818 HTZ589813:HVU589818 HKD589813:HLY589818 HAH589813:HCC589818 GQL589813:GSG589818 GGP589813:GIK589818 FWT589813:FYO589818 FMX589813:FOS589818 FDB589813:FEW589818 ETF589813:EVA589818 EJJ589813:ELE589818 DZN589813:EBI589818 DPR589813:DRM589818 DFV589813:DHQ589818 CVZ589813:CXU589818 CMD589813:CNY589818 CCH589813:CEC589818 BSL589813:BUG589818 BIP589813:BKK589818 AYT589813:BAO589818 AOX589813:AQS589818 AFB589813:AGW589818 VF589813:XA589818 LJ589813:NE589818 WNZ524277:WPU524282 WED524277:WFY524282 VUH524277:VWC524282 VKL524277:VMG524282 VAP524277:VCK524282 UQT524277:USO524282 UGX524277:UIS524282 TXB524277:TYW524282 TNF524277:TPA524282 TDJ524277:TFE524282 STN524277:SVI524282 SJR524277:SLM524282 RZV524277:SBQ524282 RPZ524277:RRU524282 RGD524277:RHY524282 QWH524277:QYC524282 QML524277:QOG524282 QCP524277:QEK524282 PST524277:PUO524282 PIX524277:PKS524282 OZB524277:PAW524282 OPF524277:ORA524282 OFJ524277:OHE524282 NVN524277:NXI524282 NLR524277:NNM524282 NBV524277:NDQ524282 MRZ524277:MTU524282 MID524277:MJY524282 LYH524277:MAC524282 LOL524277:LQG524282 LEP524277:LGK524282 KUT524277:KWO524282 KKX524277:KMS524282 KBB524277:KCW524282 JRF524277:JTA524282 JHJ524277:JJE524282 IXN524277:IZI524282 INR524277:IPM524282 IDV524277:IFQ524282 HTZ524277:HVU524282 HKD524277:HLY524282 HAH524277:HCC524282 GQL524277:GSG524282 GGP524277:GIK524282 FWT524277:FYO524282 FMX524277:FOS524282 FDB524277:FEW524282 ETF524277:EVA524282 EJJ524277:ELE524282 DZN524277:EBI524282 DPR524277:DRM524282 DFV524277:DHQ524282 CVZ524277:CXU524282 CMD524277:CNY524282 CCH524277:CEC524282 BSL524277:BUG524282 BIP524277:BKK524282 AYT524277:BAO524282 AOX524277:AQS524282 AFB524277:AGW524282 VF524277:XA524282 LJ524277:NE524282 WNZ458741:WPU458746 WED458741:WFY458746 VUH458741:VWC458746 VKL458741:VMG458746 VAP458741:VCK458746 UQT458741:USO458746 UGX458741:UIS458746 TXB458741:TYW458746 TNF458741:TPA458746 TDJ458741:TFE458746 STN458741:SVI458746 SJR458741:SLM458746 RZV458741:SBQ458746 RPZ458741:RRU458746 RGD458741:RHY458746 QWH458741:QYC458746 QML458741:QOG458746 QCP458741:QEK458746 PST458741:PUO458746 PIX458741:PKS458746 OZB458741:PAW458746 OPF458741:ORA458746 OFJ458741:OHE458746 NVN458741:NXI458746 NLR458741:NNM458746 NBV458741:NDQ458746 MRZ458741:MTU458746 MID458741:MJY458746 LYH458741:MAC458746 LOL458741:LQG458746 LEP458741:LGK458746 KUT458741:KWO458746 KKX458741:KMS458746 KBB458741:KCW458746 JRF458741:JTA458746 JHJ458741:JJE458746 IXN458741:IZI458746 INR458741:IPM458746 IDV458741:IFQ458746 HTZ458741:HVU458746 HKD458741:HLY458746 HAH458741:HCC458746 GQL458741:GSG458746 GGP458741:GIK458746 FWT458741:FYO458746 FMX458741:FOS458746 FDB458741:FEW458746 ETF458741:EVA458746 EJJ458741:ELE458746 DZN458741:EBI458746 DPR458741:DRM458746 DFV458741:DHQ458746 CVZ458741:CXU458746 CMD458741:CNY458746 CCH458741:CEC458746 BSL458741:BUG458746 BIP458741:BKK458746 AYT458741:BAO458746 AOX458741:AQS458746 AFB458741:AGW458746 VF458741:XA458746 LJ458741:NE458746 WNZ393205:WPU393210 WED393205:WFY393210 VUH393205:VWC393210 VKL393205:VMG393210 VAP393205:VCK393210 UQT393205:USO393210 UGX393205:UIS393210 TXB393205:TYW393210 TNF393205:TPA393210 TDJ393205:TFE393210 STN393205:SVI393210 SJR393205:SLM393210 RZV393205:SBQ393210 RPZ393205:RRU393210 RGD393205:RHY393210 QWH393205:QYC393210 QML393205:QOG393210 QCP393205:QEK393210 PST393205:PUO393210 PIX393205:PKS393210 OZB393205:PAW393210 OPF393205:ORA393210 OFJ393205:OHE393210 NVN393205:NXI393210 NLR393205:NNM393210 NBV393205:NDQ393210 MRZ393205:MTU393210 MID393205:MJY393210 LYH393205:MAC393210 LOL393205:LQG393210 LEP393205:LGK393210 KUT393205:KWO393210 KKX393205:KMS393210 KBB393205:KCW393210 JRF393205:JTA393210 JHJ393205:JJE393210 IXN393205:IZI393210 INR393205:IPM393210 IDV393205:IFQ393210 HTZ393205:HVU393210 HKD393205:HLY393210 HAH393205:HCC393210 GQL393205:GSG393210 GGP393205:GIK393210 FWT393205:FYO393210 FMX393205:FOS393210 FDB393205:FEW393210 ETF393205:EVA393210 EJJ393205:ELE393210 DZN393205:EBI393210 DPR393205:DRM393210 DFV393205:DHQ393210 CVZ393205:CXU393210 CMD393205:CNY393210 CCH393205:CEC393210 BSL393205:BUG393210 BIP393205:BKK393210 AYT393205:BAO393210 AOX393205:AQS393210 AFB393205:AGW393210 VF393205:XA393210 LJ393205:NE393210 WNZ327669:WPU327674 WED327669:WFY327674 VUH327669:VWC327674 VKL327669:VMG327674 VAP327669:VCK327674 UQT327669:USO327674 UGX327669:UIS327674 TXB327669:TYW327674 TNF327669:TPA327674 TDJ327669:TFE327674 STN327669:SVI327674 SJR327669:SLM327674 RZV327669:SBQ327674 RPZ327669:RRU327674 RGD327669:RHY327674 QWH327669:QYC327674 QML327669:QOG327674 QCP327669:QEK327674 PST327669:PUO327674 PIX327669:PKS327674 OZB327669:PAW327674 OPF327669:ORA327674 OFJ327669:OHE327674 NVN327669:NXI327674 NLR327669:NNM327674 NBV327669:NDQ327674 MRZ327669:MTU327674 MID327669:MJY327674 LYH327669:MAC327674 LOL327669:LQG327674 LEP327669:LGK327674 KUT327669:KWO327674 KKX327669:KMS327674 KBB327669:KCW327674 JRF327669:JTA327674 JHJ327669:JJE327674 IXN327669:IZI327674 INR327669:IPM327674 IDV327669:IFQ327674 HTZ327669:HVU327674 HKD327669:HLY327674 HAH327669:HCC327674 GQL327669:GSG327674 GGP327669:GIK327674 FWT327669:FYO327674 FMX327669:FOS327674 FDB327669:FEW327674 ETF327669:EVA327674 EJJ327669:ELE327674 DZN327669:EBI327674 DPR327669:DRM327674 DFV327669:DHQ327674 CVZ327669:CXU327674 CMD327669:CNY327674 CCH327669:CEC327674 BSL327669:BUG327674 BIP327669:BKK327674 AYT327669:BAO327674 AOX327669:AQS327674 AFB327669:AGW327674 VF327669:XA327674 LJ327669:NE327674 WNZ262133:WPU262138 WED262133:WFY262138 VUH262133:VWC262138 VKL262133:VMG262138 VAP262133:VCK262138 UQT262133:USO262138 UGX262133:UIS262138 TXB262133:TYW262138 TNF262133:TPA262138 TDJ262133:TFE262138 STN262133:SVI262138 SJR262133:SLM262138 RZV262133:SBQ262138 RPZ262133:RRU262138 RGD262133:RHY262138 QWH262133:QYC262138 QML262133:QOG262138 QCP262133:QEK262138 PST262133:PUO262138 PIX262133:PKS262138 OZB262133:PAW262138 OPF262133:ORA262138 OFJ262133:OHE262138 NVN262133:NXI262138 NLR262133:NNM262138 NBV262133:NDQ262138 MRZ262133:MTU262138 MID262133:MJY262138 LYH262133:MAC262138 LOL262133:LQG262138 LEP262133:LGK262138 KUT262133:KWO262138 KKX262133:KMS262138 KBB262133:KCW262138 JRF262133:JTA262138 JHJ262133:JJE262138 IXN262133:IZI262138 INR262133:IPM262138 IDV262133:IFQ262138 HTZ262133:HVU262138 HKD262133:HLY262138 HAH262133:HCC262138 GQL262133:GSG262138 GGP262133:GIK262138 FWT262133:FYO262138 FMX262133:FOS262138 FDB262133:FEW262138 ETF262133:EVA262138 EJJ262133:ELE262138 DZN262133:EBI262138 DPR262133:DRM262138 DFV262133:DHQ262138 CVZ262133:CXU262138 CMD262133:CNY262138 CCH262133:CEC262138 BSL262133:BUG262138 BIP262133:BKK262138 AYT262133:BAO262138 AOX262133:AQS262138 AFB262133:AGW262138 VF262133:XA262138 LJ262133:NE262138 WNZ196597:WPU196602 WED196597:WFY196602 VUH196597:VWC196602 VKL196597:VMG196602 VAP196597:VCK196602 UQT196597:USO196602 UGX196597:UIS196602 TXB196597:TYW196602 TNF196597:TPA196602 TDJ196597:TFE196602 STN196597:SVI196602 SJR196597:SLM196602 RZV196597:SBQ196602 RPZ196597:RRU196602 RGD196597:RHY196602 QWH196597:QYC196602 QML196597:QOG196602 QCP196597:QEK196602 PST196597:PUO196602 PIX196597:PKS196602 OZB196597:PAW196602 OPF196597:ORA196602 OFJ196597:OHE196602 NVN196597:NXI196602 NLR196597:NNM196602 NBV196597:NDQ196602 MRZ196597:MTU196602 MID196597:MJY196602 LYH196597:MAC196602 LOL196597:LQG196602 LEP196597:LGK196602 KUT196597:KWO196602 KKX196597:KMS196602 KBB196597:KCW196602 JRF196597:JTA196602 JHJ196597:JJE196602 IXN196597:IZI196602 INR196597:IPM196602 IDV196597:IFQ196602 HTZ196597:HVU196602 HKD196597:HLY196602 HAH196597:HCC196602 GQL196597:GSG196602 GGP196597:GIK196602 FWT196597:FYO196602 FMX196597:FOS196602 FDB196597:FEW196602 ETF196597:EVA196602 EJJ196597:ELE196602 DZN196597:EBI196602 DPR196597:DRM196602 DFV196597:DHQ196602 CVZ196597:CXU196602 CMD196597:CNY196602 CCH196597:CEC196602 BSL196597:BUG196602 BIP196597:BKK196602 AYT196597:BAO196602 AOX196597:AQS196602 AFB196597:AGW196602 VF196597:XA196602 LJ196597:NE196602 WNZ131061:WPU131066 WED131061:WFY131066 VUH131061:VWC131066 VKL131061:VMG131066 VAP131061:VCK131066 UQT131061:USO131066 UGX131061:UIS131066 TXB131061:TYW131066 TNF131061:TPA131066 TDJ131061:TFE131066 STN131061:SVI131066 SJR131061:SLM131066 RZV131061:SBQ131066 RPZ131061:RRU131066 RGD131061:RHY131066 QWH131061:QYC131066 QML131061:QOG131066 QCP131061:QEK131066 PST131061:PUO131066 PIX131061:PKS131066 OZB131061:PAW131066 OPF131061:ORA131066 OFJ131061:OHE131066 NVN131061:NXI131066 NLR131061:NNM131066 NBV131061:NDQ131066 MRZ131061:MTU131066 MID131061:MJY131066 LYH131061:MAC131066 LOL131061:LQG131066 LEP131061:LGK131066 KUT131061:KWO131066 KKX131061:KMS131066 KBB131061:KCW131066 JRF131061:JTA131066 JHJ131061:JJE131066 IXN131061:IZI131066 INR131061:IPM131066 IDV131061:IFQ131066 HTZ131061:HVU131066 HKD131061:HLY131066 HAH131061:HCC131066 GQL131061:GSG131066 GGP131061:GIK131066 FWT131061:FYO131066 FMX131061:FOS131066 FDB131061:FEW131066 ETF131061:EVA131066 EJJ131061:ELE131066 DZN131061:EBI131066 DPR131061:DRM131066 DFV131061:DHQ131066 CVZ131061:CXU131066 CMD131061:CNY131066 CCH131061:CEC131066 BSL131061:BUG131066 BIP131061:BKK131066 AYT131061:BAO131066 AOX131061:AQS131066 AFB131061:AGW131066 VF131061:XA131066 LJ131061:NE131066 WNZ65525:WPU65530 WED65525:WFY65530 VUH65525:VWC65530 VKL65525:VMG65530 VAP65525:VCK65530 UQT65525:USO65530 UGX65525:UIS65530 TXB65525:TYW65530 TNF65525:TPA65530 TDJ65525:TFE65530 STN65525:SVI65530 SJR65525:SLM65530 RZV65525:SBQ65530 RPZ65525:RRU65530 RGD65525:RHY65530 QWH65525:QYC65530 QML65525:QOG65530 QCP65525:QEK65530 PST65525:PUO65530 PIX65525:PKS65530 OZB65525:PAW65530 OPF65525:ORA65530 OFJ65525:OHE65530 NVN65525:NXI65530 NLR65525:NNM65530 NBV65525:NDQ65530 MRZ65525:MTU65530 MID65525:MJY65530 LYH65525:MAC65530 LOL65525:LQG65530 LEP65525:LGK65530 KUT65525:KWO65530 KKX65525:KMS65530 KBB65525:KCW65530 JRF65525:JTA65530 JHJ65525:JJE65530 IXN65525:IZI65530 INR65525:IPM65530 IDV65525:IFQ65530 HTZ65525:HVU65530 HKD65525:HLY65530 HAH65525:HCC65530 GQL65525:GSG65530 GGP65525:GIK65530 FWT65525:FYO65530 FMX65525:FOS65530 FDB65525:FEW65530 ETF65525:EVA65530 EJJ65525:ELE65530 DZN65525:EBI65530 DPR65525:DRM65530 DFV65525:DHQ65530 CVZ65525:CXU65530 CMD65525:CNY65530 CCH65525:CEC65530 BSL65525:BUG65530 BIP65525:BKK65530 AYT65525:BAO65530 AOX65525:AQS65530 AFB65525:AGW65530 VF65525:XA65530 LJ65525:NE65530 WQU983034:WQW983034 WGY983034:WHA983034 VXC983034:VXE983034 VNG983034:VNI983034 VDK983034:VDM983034 UTO983034:UTQ983034 UJS983034:UJU983034 TZW983034:TZY983034 TQA983034:TQC983034 TGE983034:TGG983034 SWI983034:SWK983034 SMM983034:SMO983034 SCQ983034:SCS983034 RSU983034:RSW983034 RIY983034:RJA983034 QZC983034:QZE983034 QPG983034:QPI983034 QFK983034:QFM983034 PVO983034:PVQ983034 PLS983034:PLU983034 PBW983034:PBY983034 OSA983034:OSC983034 OIE983034:OIG983034 NYI983034:NYK983034 NOM983034:NOO983034 NEQ983034:NES983034 MUU983034:MUW983034 MKY983034:MLA983034 MBC983034:MBE983034 LRG983034:LRI983034 LHK983034:LHM983034 KXO983034:KXQ983034 KNS983034:KNU983034 KDW983034:KDY983034 JUA983034:JUC983034 JKE983034:JKG983034 JAI983034:JAK983034 IQM983034:IQO983034 IGQ983034:IGS983034 HWU983034:HWW983034 HMY983034:HNA983034 HDC983034:HDE983034 GTG983034:GTI983034 GJK983034:GJM983034 FZO983034:FZQ983034 FPS983034:FPU983034 FFW983034:FFY983034 EWA983034:EWC983034 EME983034:EMG983034 ECI983034:ECK983034 DSM983034:DSO983034 DIQ983034:DIS983034 CYU983034:CYW983034 COY983034:CPA983034 CFC983034:CFE983034 BVG983034:BVI983034 BLK983034:BLM983034 BBO983034:BBQ983034 ARS983034:ARU983034 AHW983034:AHY983034 YA983034:YC983034 OE983034:OG983034 EI983034:EK983034 WQU917498:WQW917498 WGY917498:WHA917498 VXC917498:VXE917498 VNG917498:VNI917498 VDK917498:VDM917498 UTO917498:UTQ917498 UJS917498:UJU917498 TZW917498:TZY917498 TQA917498:TQC917498 TGE917498:TGG917498 SWI917498:SWK917498 SMM917498:SMO917498 SCQ917498:SCS917498 RSU917498:RSW917498 RIY917498:RJA917498 QZC917498:QZE917498 QPG917498:QPI917498 QFK917498:QFM917498 PVO917498:PVQ917498 PLS917498:PLU917498 PBW917498:PBY917498 OSA917498:OSC917498 OIE917498:OIG917498 NYI917498:NYK917498 NOM917498:NOO917498 NEQ917498:NES917498 MUU917498:MUW917498 MKY917498:MLA917498 MBC917498:MBE917498 LRG917498:LRI917498 LHK917498:LHM917498 KXO917498:KXQ917498 KNS917498:KNU917498 KDW917498:KDY917498 JUA917498:JUC917498 JKE917498:JKG917498 JAI917498:JAK917498 IQM917498:IQO917498 IGQ917498:IGS917498 HWU917498:HWW917498 HMY917498:HNA917498 HDC917498:HDE917498 GTG917498:GTI917498 GJK917498:GJM917498 FZO917498:FZQ917498 FPS917498:FPU917498 FFW917498:FFY917498 EWA917498:EWC917498 EME917498:EMG917498 ECI917498:ECK917498 DSM917498:DSO917498 DIQ917498:DIS917498 CYU917498:CYW917498 COY917498:CPA917498 CFC917498:CFE917498 BVG917498:BVI917498 BLK917498:BLM917498 BBO917498:BBQ917498 ARS917498:ARU917498 AHW917498:AHY917498 YA917498:YC917498 OE917498:OG917498 EI917498:EK917498 WQU851962:WQW851962 WGY851962:WHA851962 VXC851962:VXE851962 VNG851962:VNI851962 VDK851962:VDM851962 UTO851962:UTQ851962 UJS851962:UJU851962 TZW851962:TZY851962 TQA851962:TQC851962 TGE851962:TGG851962 SWI851962:SWK851962 SMM851962:SMO851962 SCQ851962:SCS851962 RSU851962:RSW851962 RIY851962:RJA851962 QZC851962:QZE851962 QPG851962:QPI851962 QFK851962:QFM851962 PVO851962:PVQ851962 PLS851962:PLU851962 PBW851962:PBY851962 OSA851962:OSC851962 OIE851962:OIG851962 NYI851962:NYK851962 NOM851962:NOO851962 NEQ851962:NES851962 MUU851962:MUW851962 MKY851962:MLA851962 MBC851962:MBE851962 LRG851962:LRI851962 LHK851962:LHM851962 KXO851962:KXQ851962 KNS851962:KNU851962 KDW851962:KDY851962 JUA851962:JUC851962 JKE851962:JKG851962 JAI851962:JAK851962 IQM851962:IQO851962 IGQ851962:IGS851962 HWU851962:HWW851962 HMY851962:HNA851962 HDC851962:HDE851962 GTG851962:GTI851962 GJK851962:GJM851962 FZO851962:FZQ851962 FPS851962:FPU851962 FFW851962:FFY851962 EWA851962:EWC851962 EME851962:EMG851962 ECI851962:ECK851962 DSM851962:DSO851962 DIQ851962:DIS851962 CYU851962:CYW851962 COY851962:CPA851962 CFC851962:CFE851962 BVG851962:BVI851962 BLK851962:BLM851962 BBO851962:BBQ851962 ARS851962:ARU851962 AHW851962:AHY851962 YA851962:YC851962 OE851962:OG851962 EI851962:EK851962 WQU786426:WQW786426 WGY786426:WHA786426 VXC786426:VXE786426 VNG786426:VNI786426 VDK786426:VDM786426 UTO786426:UTQ786426 UJS786426:UJU786426 TZW786426:TZY786426 TQA786426:TQC786426 TGE786426:TGG786426 SWI786426:SWK786426 SMM786426:SMO786426 SCQ786426:SCS786426 RSU786426:RSW786426 RIY786426:RJA786426 QZC786426:QZE786426 QPG786426:QPI786426 QFK786426:QFM786426 PVO786426:PVQ786426 PLS786426:PLU786426 PBW786426:PBY786426 OSA786426:OSC786426 OIE786426:OIG786426 NYI786426:NYK786426 NOM786426:NOO786426 NEQ786426:NES786426 MUU786426:MUW786426 MKY786426:MLA786426 MBC786426:MBE786426 LRG786426:LRI786426 LHK786426:LHM786426 KXO786426:KXQ786426 KNS786426:KNU786426 KDW786426:KDY786426 JUA786426:JUC786426 JKE786426:JKG786426 JAI786426:JAK786426 IQM786426:IQO786426 IGQ786426:IGS786426 HWU786426:HWW786426 HMY786426:HNA786426 HDC786426:HDE786426 GTG786426:GTI786426 GJK786426:GJM786426 FZO786426:FZQ786426 FPS786426:FPU786426 FFW786426:FFY786426 EWA786426:EWC786426 EME786426:EMG786426 ECI786426:ECK786426 DSM786426:DSO786426 DIQ786426:DIS786426 CYU786426:CYW786426 COY786426:CPA786426 CFC786426:CFE786426 BVG786426:BVI786426 BLK786426:BLM786426 BBO786426:BBQ786426 ARS786426:ARU786426 AHW786426:AHY786426 YA786426:YC786426 OE786426:OG786426 EI786426:EK786426 WQU720890:WQW720890 WGY720890:WHA720890 VXC720890:VXE720890 VNG720890:VNI720890 VDK720890:VDM720890 UTO720890:UTQ720890 UJS720890:UJU720890 TZW720890:TZY720890 TQA720890:TQC720890 TGE720890:TGG720890 SWI720890:SWK720890 SMM720890:SMO720890 SCQ720890:SCS720890 RSU720890:RSW720890 RIY720890:RJA720890 QZC720890:QZE720890 QPG720890:QPI720890 QFK720890:QFM720890 PVO720890:PVQ720890 PLS720890:PLU720890 PBW720890:PBY720890 OSA720890:OSC720890 OIE720890:OIG720890 NYI720890:NYK720890 NOM720890:NOO720890 NEQ720890:NES720890 MUU720890:MUW720890 MKY720890:MLA720890 MBC720890:MBE720890 LRG720890:LRI720890 LHK720890:LHM720890 KXO720890:KXQ720890 KNS720890:KNU720890 KDW720890:KDY720890 JUA720890:JUC720890 JKE720890:JKG720890 JAI720890:JAK720890 IQM720890:IQO720890 IGQ720890:IGS720890 HWU720890:HWW720890 HMY720890:HNA720890 HDC720890:HDE720890 GTG720890:GTI720890 GJK720890:GJM720890 FZO720890:FZQ720890 FPS720890:FPU720890 FFW720890:FFY720890 EWA720890:EWC720890 EME720890:EMG720890 ECI720890:ECK720890 DSM720890:DSO720890 DIQ720890:DIS720890 CYU720890:CYW720890 COY720890:CPA720890 CFC720890:CFE720890 BVG720890:BVI720890 BLK720890:BLM720890 BBO720890:BBQ720890 ARS720890:ARU720890 AHW720890:AHY720890 YA720890:YC720890 OE720890:OG720890 EI720890:EK720890 WQU655354:WQW655354 WGY655354:WHA655354 VXC655354:VXE655354 VNG655354:VNI655354 VDK655354:VDM655354 UTO655354:UTQ655354 UJS655354:UJU655354 TZW655354:TZY655354 TQA655354:TQC655354 TGE655354:TGG655354 SWI655354:SWK655354 SMM655354:SMO655354 SCQ655354:SCS655354 RSU655354:RSW655354 RIY655354:RJA655354 QZC655354:QZE655354 QPG655354:QPI655354 QFK655354:QFM655354 PVO655354:PVQ655354 PLS655354:PLU655354 PBW655354:PBY655354 OSA655354:OSC655354 OIE655354:OIG655354 NYI655354:NYK655354 NOM655354:NOO655354 NEQ655354:NES655354 MUU655354:MUW655354 MKY655354:MLA655354 MBC655354:MBE655354 LRG655354:LRI655354 LHK655354:LHM655354 KXO655354:KXQ655354 KNS655354:KNU655354 KDW655354:KDY655354 JUA655354:JUC655354 JKE655354:JKG655354 JAI655354:JAK655354 IQM655354:IQO655354 IGQ655354:IGS655354 HWU655354:HWW655354 HMY655354:HNA655354 HDC655354:HDE655354 GTG655354:GTI655354 GJK655354:GJM655354 FZO655354:FZQ655354 FPS655354:FPU655354 FFW655354:FFY655354 EWA655354:EWC655354 EME655354:EMG655354 ECI655354:ECK655354 DSM655354:DSO655354 DIQ655354:DIS655354 CYU655354:CYW655354 COY655354:CPA655354 CFC655354:CFE655354 BVG655354:BVI655354 BLK655354:BLM655354 BBO655354:BBQ655354 ARS655354:ARU655354 AHW655354:AHY655354 YA655354:YC655354 OE655354:OG655354 EI655354:EK655354 WQU589818:WQW589818 WGY589818:WHA589818 VXC589818:VXE589818 VNG589818:VNI589818 VDK589818:VDM589818 UTO589818:UTQ589818 UJS589818:UJU589818 TZW589818:TZY589818 TQA589818:TQC589818 TGE589818:TGG589818 SWI589818:SWK589818 SMM589818:SMO589818 SCQ589818:SCS589818 RSU589818:RSW589818 RIY589818:RJA589818 QZC589818:QZE589818 QPG589818:QPI589818 QFK589818:QFM589818 PVO589818:PVQ589818 PLS589818:PLU589818 PBW589818:PBY589818 OSA589818:OSC589818 OIE589818:OIG589818 NYI589818:NYK589818 NOM589818:NOO589818 NEQ589818:NES589818 MUU589818:MUW589818 MKY589818:MLA589818 MBC589818:MBE589818 LRG589818:LRI589818 LHK589818:LHM589818 KXO589818:KXQ589818 KNS589818:KNU589818 KDW589818:KDY589818 JUA589818:JUC589818 JKE589818:JKG589818 JAI589818:JAK589818 IQM589818:IQO589818 IGQ589818:IGS589818 HWU589818:HWW589818 HMY589818:HNA589818 HDC589818:HDE589818 GTG589818:GTI589818 GJK589818:GJM589818 FZO589818:FZQ589818 FPS589818:FPU589818 FFW589818:FFY589818 EWA589818:EWC589818 EME589818:EMG589818 ECI589818:ECK589818 DSM589818:DSO589818 DIQ589818:DIS589818 CYU589818:CYW589818 COY589818:CPA589818 CFC589818:CFE589818 BVG589818:BVI589818 BLK589818:BLM589818 BBO589818:BBQ589818 ARS589818:ARU589818 AHW589818:AHY589818 YA589818:YC589818 OE589818:OG589818 EI589818:EK589818 WQU524282:WQW524282 WGY524282:WHA524282 VXC524282:VXE524282 VNG524282:VNI524282 VDK524282:VDM524282 UTO524282:UTQ524282 UJS524282:UJU524282 TZW524282:TZY524282 TQA524282:TQC524282 TGE524282:TGG524282 SWI524282:SWK524282 SMM524282:SMO524282 SCQ524282:SCS524282 RSU524282:RSW524282 RIY524282:RJA524282 QZC524282:QZE524282 QPG524282:QPI524282 QFK524282:QFM524282 PVO524282:PVQ524282 PLS524282:PLU524282 PBW524282:PBY524282 OSA524282:OSC524282 OIE524282:OIG524282 NYI524282:NYK524282 NOM524282:NOO524282 NEQ524282:NES524282 MUU524282:MUW524282 MKY524282:MLA524282 MBC524282:MBE524282 LRG524282:LRI524282 LHK524282:LHM524282 KXO524282:KXQ524282 KNS524282:KNU524282 KDW524282:KDY524282 JUA524282:JUC524282 JKE524282:JKG524282 JAI524282:JAK524282 IQM524282:IQO524282 IGQ524282:IGS524282 HWU524282:HWW524282 HMY524282:HNA524282 HDC524282:HDE524282 GTG524282:GTI524282 GJK524282:GJM524282 FZO524282:FZQ524282 FPS524282:FPU524282 FFW524282:FFY524282 EWA524282:EWC524282 EME524282:EMG524282 ECI524282:ECK524282 DSM524282:DSO524282 DIQ524282:DIS524282 CYU524282:CYW524282 COY524282:CPA524282 CFC524282:CFE524282 BVG524282:BVI524282 BLK524282:BLM524282 BBO524282:BBQ524282 ARS524282:ARU524282 AHW524282:AHY524282 YA524282:YC524282 OE524282:OG524282 EI524282:EK524282 WQU458746:WQW458746 WGY458746:WHA458746 VXC458746:VXE458746 VNG458746:VNI458746 VDK458746:VDM458746 UTO458746:UTQ458746 UJS458746:UJU458746 TZW458746:TZY458746 TQA458746:TQC458746 TGE458746:TGG458746 SWI458746:SWK458746 SMM458746:SMO458746 SCQ458746:SCS458746 RSU458746:RSW458746 RIY458746:RJA458746 QZC458746:QZE458746 QPG458746:QPI458746 QFK458746:QFM458746 PVO458746:PVQ458746 PLS458746:PLU458746 PBW458746:PBY458746 OSA458746:OSC458746 OIE458746:OIG458746 NYI458746:NYK458746 NOM458746:NOO458746 NEQ458746:NES458746 MUU458746:MUW458746 MKY458746:MLA458746 MBC458746:MBE458746 LRG458746:LRI458746 LHK458746:LHM458746 KXO458746:KXQ458746 KNS458746:KNU458746 KDW458746:KDY458746 JUA458746:JUC458746 JKE458746:JKG458746 JAI458746:JAK458746 IQM458746:IQO458746 IGQ458746:IGS458746 HWU458746:HWW458746 HMY458746:HNA458746 HDC458746:HDE458746 GTG458746:GTI458746 GJK458746:GJM458746 FZO458746:FZQ458746 FPS458746:FPU458746 FFW458746:FFY458746 EWA458746:EWC458746 EME458746:EMG458746 ECI458746:ECK458746 DSM458746:DSO458746 DIQ458746:DIS458746 CYU458746:CYW458746 COY458746:CPA458746 CFC458746:CFE458746 BVG458746:BVI458746 BLK458746:BLM458746 BBO458746:BBQ458746 ARS458746:ARU458746 AHW458746:AHY458746 YA458746:YC458746 OE458746:OG458746 EI458746:EK458746 WQU393210:WQW393210 WGY393210:WHA393210 VXC393210:VXE393210 VNG393210:VNI393210 VDK393210:VDM393210 UTO393210:UTQ393210 UJS393210:UJU393210 TZW393210:TZY393210 TQA393210:TQC393210 TGE393210:TGG393210 SWI393210:SWK393210 SMM393210:SMO393210 SCQ393210:SCS393210 RSU393210:RSW393210 RIY393210:RJA393210 QZC393210:QZE393210 QPG393210:QPI393210 QFK393210:QFM393210 PVO393210:PVQ393210 PLS393210:PLU393210 PBW393210:PBY393210 OSA393210:OSC393210 OIE393210:OIG393210 NYI393210:NYK393210 NOM393210:NOO393210 NEQ393210:NES393210 MUU393210:MUW393210 MKY393210:MLA393210 MBC393210:MBE393210 LRG393210:LRI393210 LHK393210:LHM393210 KXO393210:KXQ393210 KNS393210:KNU393210 KDW393210:KDY393210 JUA393210:JUC393210 JKE393210:JKG393210 JAI393210:JAK393210 IQM393210:IQO393210 IGQ393210:IGS393210 HWU393210:HWW393210 HMY393210:HNA393210 HDC393210:HDE393210 GTG393210:GTI393210 GJK393210:GJM393210 FZO393210:FZQ393210 FPS393210:FPU393210 FFW393210:FFY393210 EWA393210:EWC393210 EME393210:EMG393210 ECI393210:ECK393210 DSM393210:DSO393210 DIQ393210:DIS393210 CYU393210:CYW393210 COY393210:CPA393210 CFC393210:CFE393210 BVG393210:BVI393210 BLK393210:BLM393210 BBO393210:BBQ393210 ARS393210:ARU393210 AHW393210:AHY393210 YA393210:YC393210 OE393210:OG393210 EI393210:EK393210 WQU327674:WQW327674 WGY327674:WHA327674 VXC327674:VXE327674 VNG327674:VNI327674 VDK327674:VDM327674 UTO327674:UTQ327674 UJS327674:UJU327674 TZW327674:TZY327674 TQA327674:TQC327674 TGE327674:TGG327674 SWI327674:SWK327674 SMM327674:SMO327674 SCQ327674:SCS327674 RSU327674:RSW327674 RIY327674:RJA327674 QZC327674:QZE327674 QPG327674:QPI327674 QFK327674:QFM327674 PVO327674:PVQ327674 PLS327674:PLU327674 PBW327674:PBY327674 OSA327674:OSC327674 OIE327674:OIG327674 NYI327674:NYK327674 NOM327674:NOO327674 NEQ327674:NES327674 MUU327674:MUW327674 MKY327674:MLA327674 MBC327674:MBE327674 LRG327674:LRI327674 LHK327674:LHM327674 KXO327674:KXQ327674 KNS327674:KNU327674 KDW327674:KDY327674 JUA327674:JUC327674 JKE327674:JKG327674 JAI327674:JAK327674 IQM327674:IQO327674 IGQ327674:IGS327674 HWU327674:HWW327674 HMY327674:HNA327674 HDC327674:HDE327674 GTG327674:GTI327674 GJK327674:GJM327674 FZO327674:FZQ327674 FPS327674:FPU327674 FFW327674:FFY327674 EWA327674:EWC327674 EME327674:EMG327674 ECI327674:ECK327674 DSM327674:DSO327674 DIQ327674:DIS327674 CYU327674:CYW327674 COY327674:CPA327674 CFC327674:CFE327674 BVG327674:BVI327674 BLK327674:BLM327674 BBO327674:BBQ327674 ARS327674:ARU327674 AHW327674:AHY327674 YA327674:YC327674 OE327674:OG327674 EI327674:EK327674 WQU262138:WQW262138 WGY262138:WHA262138 VXC262138:VXE262138 VNG262138:VNI262138 VDK262138:VDM262138 UTO262138:UTQ262138 UJS262138:UJU262138 TZW262138:TZY262138 TQA262138:TQC262138 TGE262138:TGG262138 SWI262138:SWK262138 SMM262138:SMO262138 SCQ262138:SCS262138 RSU262138:RSW262138 RIY262138:RJA262138 QZC262138:QZE262138 QPG262138:QPI262138 QFK262138:QFM262138 PVO262138:PVQ262138 PLS262138:PLU262138 PBW262138:PBY262138 OSA262138:OSC262138 OIE262138:OIG262138 NYI262138:NYK262138 NOM262138:NOO262138 NEQ262138:NES262138 MUU262138:MUW262138 MKY262138:MLA262138 MBC262138:MBE262138 LRG262138:LRI262138 LHK262138:LHM262138 KXO262138:KXQ262138 KNS262138:KNU262138 KDW262138:KDY262138 JUA262138:JUC262138 JKE262138:JKG262138 JAI262138:JAK262138 IQM262138:IQO262138 IGQ262138:IGS262138 HWU262138:HWW262138 HMY262138:HNA262138 HDC262138:HDE262138 GTG262138:GTI262138 GJK262138:GJM262138 FZO262138:FZQ262138 FPS262138:FPU262138 FFW262138:FFY262138 EWA262138:EWC262138 EME262138:EMG262138 ECI262138:ECK262138 DSM262138:DSO262138 DIQ262138:DIS262138 CYU262138:CYW262138 COY262138:CPA262138 CFC262138:CFE262138 BVG262138:BVI262138 BLK262138:BLM262138 BBO262138:BBQ262138 ARS262138:ARU262138 AHW262138:AHY262138 YA262138:YC262138 OE262138:OG262138 EI262138:EK262138 WQU196602:WQW196602 WGY196602:WHA196602 VXC196602:VXE196602 VNG196602:VNI196602 VDK196602:VDM196602 UTO196602:UTQ196602 UJS196602:UJU196602 TZW196602:TZY196602 TQA196602:TQC196602 TGE196602:TGG196602 SWI196602:SWK196602 SMM196602:SMO196602 SCQ196602:SCS196602 RSU196602:RSW196602 RIY196602:RJA196602 QZC196602:QZE196602 QPG196602:QPI196602 QFK196602:QFM196602 PVO196602:PVQ196602 PLS196602:PLU196602 PBW196602:PBY196602 OSA196602:OSC196602 OIE196602:OIG196602 NYI196602:NYK196602 NOM196602:NOO196602 NEQ196602:NES196602 MUU196602:MUW196602 MKY196602:MLA196602 MBC196602:MBE196602 LRG196602:LRI196602 LHK196602:LHM196602 KXO196602:KXQ196602 KNS196602:KNU196602 KDW196602:KDY196602 JUA196602:JUC196602 JKE196602:JKG196602 JAI196602:JAK196602 IQM196602:IQO196602 IGQ196602:IGS196602 HWU196602:HWW196602 HMY196602:HNA196602 HDC196602:HDE196602 GTG196602:GTI196602 GJK196602:GJM196602 FZO196602:FZQ196602 FPS196602:FPU196602 FFW196602:FFY196602 EWA196602:EWC196602 EME196602:EMG196602 ECI196602:ECK196602 DSM196602:DSO196602 DIQ196602:DIS196602 CYU196602:CYW196602 COY196602:CPA196602 CFC196602:CFE196602 BVG196602:BVI196602 BLK196602:BLM196602 BBO196602:BBQ196602 ARS196602:ARU196602 AHW196602:AHY196602 YA196602:YC196602 OE196602:OG196602 EI196602:EK196602 WQU131066:WQW131066 WGY131066:WHA131066 VXC131066:VXE131066 VNG131066:VNI131066 VDK131066:VDM131066 UTO131066:UTQ131066 UJS131066:UJU131066 TZW131066:TZY131066 TQA131066:TQC131066 TGE131066:TGG131066 SWI131066:SWK131066 SMM131066:SMO131066 SCQ131066:SCS131066 RSU131066:RSW131066 RIY131066:RJA131066 QZC131066:QZE131066 QPG131066:QPI131066 QFK131066:QFM131066 PVO131066:PVQ131066 PLS131066:PLU131066 PBW131066:PBY131066 OSA131066:OSC131066 OIE131066:OIG131066 NYI131066:NYK131066 NOM131066:NOO131066 NEQ131066:NES131066 MUU131066:MUW131066 MKY131066:MLA131066 MBC131066:MBE131066 LRG131066:LRI131066 LHK131066:LHM131066 KXO131066:KXQ131066 KNS131066:KNU131066 KDW131066:KDY131066 JUA131066:JUC131066 JKE131066:JKG131066 JAI131066:JAK131066 IQM131066:IQO131066 IGQ131066:IGS131066 HWU131066:HWW131066 HMY131066:HNA131066 HDC131066:HDE131066 GTG131066:GTI131066 GJK131066:GJM131066 FZO131066:FZQ131066 FPS131066:FPU131066 FFW131066:FFY131066 EWA131066:EWC131066 EME131066:EMG131066 ECI131066:ECK131066 DSM131066:DSO131066 DIQ131066:DIS131066 CYU131066:CYW131066 COY131066:CPA131066 CFC131066:CFE131066 BVG131066:BVI131066 BLK131066:BLM131066 BBO131066:BBQ131066 ARS131066:ARU131066 AHW131066:AHY131066 YA131066:YC131066 OE131066:OG131066 EI131066:EK131066 WQU65530:WQW65530 WGY65530:WHA65530 VXC65530:VXE65530 VNG65530:VNI65530 VDK65530:VDM65530 UTO65530:UTQ65530 UJS65530:UJU65530 TZW65530:TZY65530 TQA65530:TQC65530 TGE65530:TGG65530 SWI65530:SWK65530 SMM65530:SMO65530 SCQ65530:SCS65530 RSU65530:RSW65530 RIY65530:RJA65530 QZC65530:QZE65530 QPG65530:QPI65530 QFK65530:QFM65530 PVO65530:PVQ65530 PLS65530:PLU65530 PBW65530:PBY65530 OSA65530:OSC65530 OIE65530:OIG65530 NYI65530:NYK65530 NOM65530:NOO65530 NEQ65530:NES65530 MUU65530:MUW65530 MKY65530:MLA65530 MBC65530:MBE65530 LRG65530:LRI65530 LHK65530:LHM65530 KXO65530:KXQ65530 KNS65530:KNU65530 KDW65530:KDY65530 JUA65530:JUC65530 JKE65530:JKG65530 JAI65530:JAK65530 IQM65530:IQO65530 IGQ65530:IGS65530 HWU65530:HWW65530 HMY65530:HNA65530 HDC65530:HDE65530 GTG65530:GTI65530 GJK65530:GJM65530 FZO65530:FZQ65530 FPS65530:FPU65530 FFW65530:FFY65530 EWA65530:EWC65530 EME65530:EMG65530 ECI65530:ECK65530 DSM65530:DSO65530 DIQ65530:DIS65530 CYU65530:CYW65530 COY65530:CPA65530 CFC65530:CFE65530 BVG65530:BVI65530 BLK65530:BLM65530 BBO65530:BBQ65530 ARS65530:ARU65530 AHW65530:AHY65530 YA65530:YC65530 CC983042 CC917506 CC851970 CC786434 CC720898 CC655362 CC589826 CC524290 CC458754 CC393218 CC327682 CC262146 CC196610 CC131074 CC65538 CC983034 CC917498 CC851962 CC786426 CC720890 CC655354 CC589818 CC524282 CC458746 CC393210 CC327674 CC262138 CC196602 CC131066 CC65530 B65525:BQ65530 B131061:BQ131066 B196597:BQ196602 B262133:BQ262138 B327669:BQ327674 B393205:BQ393210 B458741:BQ458746 B524277:BQ524282 B589813:BQ589818 B655349:BQ655354 B720885:BQ720890 B786421:BQ786426 B851957:BQ851962 B917493:BQ917498 B983029:BQ983034 CB65525 CB131061 CB196597 CB262133 CB327669 CB393205 CB458741 CB524277 CB589813 CB655349 CB720885 CB786421 CB851957 CB917493 CB983029 B65533:BQ65538 B131069:BQ131074 B196605:BQ196610 B262141:BQ262146 B327677:BQ327682 B393213:BQ393218 B458749:BQ458754 B524285:BQ524290 B589821:BQ589826 B655357:BQ655362 B720893:BQ720898 B786429:BQ786434 B851965:BQ851970 B917501:BQ917506 B983037:BQ983042 CB65533 CB131069 CB196605 CB262141 CB327677 CB393213 CB458749 CB524285 CB589821 CB655357 CB720893 CB786429 CB851965 CB917501 CB983037 B3:BQ10 DK3:DK10 DG3:DG10</xm:sqref>
        </x14:dataValidation>
      </x14:dataValidations>
    </ext>
  </extLst>
</worksheet>
</file>

<file path=xl/worksheets/sheet5.xml><?xml version="1.0" encoding="utf-8"?>
<worksheet xmlns="http://schemas.openxmlformats.org/spreadsheetml/2006/main" xmlns:r="http://schemas.openxmlformats.org/officeDocument/2006/relationships">
  <dimension ref="A1:G1"/>
  <sheetViews>
    <sheetView workbookViewId="0">
      <selection activeCell="H16" sqref="H16"/>
    </sheetView>
  </sheetViews>
  <sheetFormatPr defaultRowHeight="13.5"/>
  <sheetData>
    <row r="1" spans="1:7">
      <c r="A1" t="s">
        <v>44</v>
      </c>
      <c r="B1" t="s">
        <v>45</v>
      </c>
      <c r="C1" t="s">
        <v>46</v>
      </c>
      <c r="D1" t="s">
        <v>47</v>
      </c>
      <c r="E1" t="s">
        <v>48</v>
      </c>
      <c r="F1" t="s">
        <v>49</v>
      </c>
      <c r="G1" t="s">
        <v>50</v>
      </c>
    </row>
  </sheetData>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日程 (2)</vt:lpstr>
      <vt:lpstr>行事日程</vt:lpstr>
      <vt:lpstr>結果</vt:lpstr>
      <vt:lpstr>リーグ戦表 (2)</vt:lpstr>
      <vt:lpstr>警告等</vt:lpstr>
      <vt:lpstr>'リーグ戦表 (2)'!Print_Area</vt:lpstr>
      <vt:lpstr>行事日程!Print_Area</vt:lpstr>
      <vt:lpstr>'日程 (2)'!Print_Area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frankmill</cp:lastModifiedBy>
  <cp:lastPrinted>2016-03-25T03:46:59Z</cp:lastPrinted>
  <dcterms:created xsi:type="dcterms:W3CDTF">2005-03-15T23:54:22Z</dcterms:created>
  <dcterms:modified xsi:type="dcterms:W3CDTF">2016-04-12T13:10:33Z</dcterms:modified>
</cp:coreProperties>
</file>