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7965" activeTab="0"/>
  </bookViews>
  <sheets>
    <sheet name="U-15フットサル開催要項" sheetId="1" r:id="rId1"/>
    <sheet name="決勝トーナメント表" sheetId="2" r:id="rId2"/>
    <sheet name="参加申込書兼エントリー用紙" sheetId="3" r:id="rId3"/>
    <sheet name="2013フットサル大会登録票" sheetId="4" r:id="rId4"/>
  </sheets>
  <definedNames>
    <definedName name="_xlnm.Print_Area" localSheetId="3">'2013フットサル大会登録票'!$A$1:$AW$33</definedName>
    <definedName name="_xlnm.Print_Area" localSheetId="0">'U-15フットサル開催要項'!$A$1:$AI$99</definedName>
    <definedName name="_xlnm.Print_Area" localSheetId="1">'決勝トーナメント表'!$A$1:$AH$28</definedName>
    <definedName name="_xlnm.Print_Area" localSheetId="2">'参加申込書兼エントリー用紙'!$A$1:$AA$35</definedName>
  </definedNames>
  <calcPr fullCalcOnLoad="1"/>
</workbook>
</file>

<file path=xl/comments4.xml><?xml version="1.0" encoding="utf-8"?>
<comments xmlns="http://schemas.openxmlformats.org/spreadsheetml/2006/main">
  <authors>
    <author>ユーザ1</author>
    <author>noboru</author>
  </authors>
  <commentList>
    <comment ref="AR8" authorId="0">
      <text>
        <r>
          <rPr>
            <b/>
            <sz val="9"/>
            <rFont val="ＭＳ Ｐゴシック"/>
            <family val="3"/>
          </rPr>
          <t>自動計算につき
入力禁止</t>
        </r>
      </text>
    </comment>
    <comment ref="AU8" authorId="1">
      <text>
        <r>
          <rPr>
            <b/>
            <sz val="9"/>
            <rFont val="ＭＳ Ｐゴシック"/>
            <family val="3"/>
          </rPr>
          <t>※必ず記入する事。「申請中・空欄」は受付ません。</t>
        </r>
        <r>
          <rPr>
            <sz val="9"/>
            <rFont val="ＭＳ Ｐゴシック"/>
            <family val="3"/>
          </rPr>
          <t xml:space="preserve">
</t>
        </r>
      </text>
    </comment>
    <comment ref="AR9" authorId="0">
      <text>
        <r>
          <rPr>
            <b/>
            <sz val="9"/>
            <rFont val="ＭＳ Ｐゴシック"/>
            <family val="3"/>
          </rPr>
          <t>自動計算につき
入力禁止</t>
        </r>
      </text>
    </comment>
    <comment ref="AU9" authorId="1">
      <text>
        <r>
          <rPr>
            <b/>
            <sz val="9"/>
            <rFont val="ＭＳ Ｐゴシック"/>
            <family val="3"/>
          </rPr>
          <t>※必ず記入する事。「申請中・空欄」は受付ません。</t>
        </r>
        <r>
          <rPr>
            <sz val="9"/>
            <rFont val="ＭＳ Ｐゴシック"/>
            <family val="3"/>
          </rPr>
          <t xml:space="preserve">
</t>
        </r>
      </text>
    </comment>
    <comment ref="AR10" authorId="0">
      <text>
        <r>
          <rPr>
            <b/>
            <sz val="9"/>
            <rFont val="ＭＳ Ｐゴシック"/>
            <family val="3"/>
          </rPr>
          <t>自動計算につき
入力禁止</t>
        </r>
      </text>
    </comment>
    <comment ref="AU10" authorId="1">
      <text>
        <r>
          <rPr>
            <b/>
            <sz val="9"/>
            <rFont val="ＭＳ Ｐゴシック"/>
            <family val="3"/>
          </rPr>
          <t>※必ず記入する事。「申請中・空欄」は受付ません。</t>
        </r>
        <r>
          <rPr>
            <sz val="9"/>
            <rFont val="ＭＳ Ｐゴシック"/>
            <family val="3"/>
          </rPr>
          <t xml:space="preserve">
</t>
        </r>
      </text>
    </comment>
    <comment ref="AR11" authorId="0">
      <text>
        <r>
          <rPr>
            <b/>
            <sz val="9"/>
            <rFont val="ＭＳ Ｐゴシック"/>
            <family val="3"/>
          </rPr>
          <t>自動計算につき
入力禁止</t>
        </r>
      </text>
    </comment>
    <comment ref="AU11" authorId="1">
      <text>
        <r>
          <rPr>
            <b/>
            <sz val="9"/>
            <rFont val="ＭＳ Ｐゴシック"/>
            <family val="3"/>
          </rPr>
          <t>※必ず記入する事。「申請中・空欄」は受付ません。</t>
        </r>
        <r>
          <rPr>
            <sz val="9"/>
            <rFont val="ＭＳ Ｐゴシック"/>
            <family val="3"/>
          </rPr>
          <t xml:space="preserve">
</t>
        </r>
      </text>
    </comment>
    <comment ref="AR12" authorId="0">
      <text>
        <r>
          <rPr>
            <b/>
            <sz val="9"/>
            <rFont val="ＭＳ Ｐゴシック"/>
            <family val="3"/>
          </rPr>
          <t>自動計算につき
入力禁止</t>
        </r>
      </text>
    </comment>
    <comment ref="AU12" authorId="1">
      <text>
        <r>
          <rPr>
            <b/>
            <sz val="9"/>
            <rFont val="ＭＳ Ｐゴシック"/>
            <family val="3"/>
          </rPr>
          <t>※必ず記入する事。「申請中・空欄」は受付ません。</t>
        </r>
        <r>
          <rPr>
            <sz val="9"/>
            <rFont val="ＭＳ Ｐゴシック"/>
            <family val="3"/>
          </rPr>
          <t xml:space="preserve">
</t>
        </r>
      </text>
    </comment>
    <comment ref="AR13" authorId="0">
      <text>
        <r>
          <rPr>
            <b/>
            <sz val="9"/>
            <rFont val="ＭＳ Ｐゴシック"/>
            <family val="3"/>
          </rPr>
          <t>自動計算につき
入力禁止</t>
        </r>
      </text>
    </comment>
    <comment ref="AU13" authorId="1">
      <text>
        <r>
          <rPr>
            <b/>
            <sz val="9"/>
            <rFont val="ＭＳ Ｐゴシック"/>
            <family val="3"/>
          </rPr>
          <t>※必ず記入する事。「申請中・空欄」は受付ません。</t>
        </r>
        <r>
          <rPr>
            <sz val="9"/>
            <rFont val="ＭＳ Ｐゴシック"/>
            <family val="3"/>
          </rPr>
          <t xml:space="preserve">
</t>
        </r>
      </text>
    </comment>
    <comment ref="AR14" authorId="0">
      <text>
        <r>
          <rPr>
            <b/>
            <sz val="9"/>
            <rFont val="ＭＳ Ｐゴシック"/>
            <family val="3"/>
          </rPr>
          <t>自動計算につき
入力禁止</t>
        </r>
      </text>
    </comment>
    <comment ref="AU14" authorId="1">
      <text>
        <r>
          <rPr>
            <b/>
            <sz val="9"/>
            <rFont val="ＭＳ Ｐゴシック"/>
            <family val="3"/>
          </rPr>
          <t>※必ず記入する事。「申請中・空欄」は受付ません。</t>
        </r>
        <r>
          <rPr>
            <sz val="9"/>
            <rFont val="ＭＳ Ｐゴシック"/>
            <family val="3"/>
          </rPr>
          <t xml:space="preserve">
</t>
        </r>
      </text>
    </comment>
    <comment ref="AR15" authorId="0">
      <text>
        <r>
          <rPr>
            <b/>
            <sz val="9"/>
            <rFont val="ＭＳ Ｐゴシック"/>
            <family val="3"/>
          </rPr>
          <t>自動計算につき
入力禁止</t>
        </r>
      </text>
    </comment>
    <comment ref="AU15" authorId="1">
      <text>
        <r>
          <rPr>
            <b/>
            <sz val="9"/>
            <rFont val="ＭＳ Ｐゴシック"/>
            <family val="3"/>
          </rPr>
          <t>※必ず記入する事。「申請中・空欄」は受付ません。</t>
        </r>
        <r>
          <rPr>
            <sz val="9"/>
            <rFont val="ＭＳ Ｐゴシック"/>
            <family val="3"/>
          </rPr>
          <t xml:space="preserve">
</t>
        </r>
      </text>
    </comment>
    <comment ref="AR16" authorId="0">
      <text>
        <r>
          <rPr>
            <b/>
            <sz val="9"/>
            <rFont val="ＭＳ Ｐゴシック"/>
            <family val="3"/>
          </rPr>
          <t>自動計算につき
入力禁止</t>
        </r>
      </text>
    </comment>
    <comment ref="AU16" authorId="1">
      <text>
        <r>
          <rPr>
            <b/>
            <sz val="9"/>
            <rFont val="ＭＳ Ｐゴシック"/>
            <family val="3"/>
          </rPr>
          <t>※必ず記入する事。「申請中・空欄」は受付ません。</t>
        </r>
        <r>
          <rPr>
            <sz val="9"/>
            <rFont val="ＭＳ Ｐゴシック"/>
            <family val="3"/>
          </rPr>
          <t xml:space="preserve">
</t>
        </r>
      </text>
    </comment>
    <comment ref="AR17" authorId="0">
      <text>
        <r>
          <rPr>
            <b/>
            <sz val="9"/>
            <rFont val="ＭＳ Ｐゴシック"/>
            <family val="3"/>
          </rPr>
          <t>自動計算につき
入力禁止</t>
        </r>
      </text>
    </comment>
    <comment ref="AU17" authorId="1">
      <text>
        <r>
          <rPr>
            <b/>
            <sz val="9"/>
            <rFont val="ＭＳ Ｐゴシック"/>
            <family val="3"/>
          </rPr>
          <t>※必ず記入する事。「申請中・空欄」は受付ません。</t>
        </r>
        <r>
          <rPr>
            <sz val="9"/>
            <rFont val="ＭＳ Ｐゴシック"/>
            <family val="3"/>
          </rPr>
          <t xml:space="preserve">
</t>
        </r>
      </text>
    </comment>
    <comment ref="AR18" authorId="0">
      <text>
        <r>
          <rPr>
            <b/>
            <sz val="9"/>
            <rFont val="ＭＳ Ｐゴシック"/>
            <family val="3"/>
          </rPr>
          <t>自動計算につき
入力禁止</t>
        </r>
      </text>
    </comment>
    <comment ref="AU18" authorId="1">
      <text>
        <r>
          <rPr>
            <b/>
            <sz val="9"/>
            <rFont val="ＭＳ Ｐゴシック"/>
            <family val="3"/>
          </rPr>
          <t>※必ず記入する事。「申請中・空欄」は受付ません。</t>
        </r>
        <r>
          <rPr>
            <sz val="9"/>
            <rFont val="ＭＳ Ｐゴシック"/>
            <family val="3"/>
          </rPr>
          <t xml:space="preserve">
</t>
        </r>
      </text>
    </comment>
    <comment ref="AR19" authorId="0">
      <text>
        <r>
          <rPr>
            <b/>
            <sz val="9"/>
            <rFont val="ＭＳ Ｐゴシック"/>
            <family val="3"/>
          </rPr>
          <t>自動計算につき
入力禁止</t>
        </r>
      </text>
    </comment>
    <comment ref="AU19" authorId="1">
      <text>
        <r>
          <rPr>
            <b/>
            <sz val="9"/>
            <rFont val="ＭＳ Ｐゴシック"/>
            <family val="3"/>
          </rPr>
          <t>※必ず記入する事。「申請中・空欄」は受付ません。</t>
        </r>
        <r>
          <rPr>
            <sz val="9"/>
            <rFont val="ＭＳ Ｐゴシック"/>
            <family val="3"/>
          </rPr>
          <t xml:space="preserve">
</t>
        </r>
      </text>
    </comment>
    <comment ref="AR20" authorId="0">
      <text>
        <r>
          <rPr>
            <b/>
            <sz val="9"/>
            <rFont val="ＭＳ Ｐゴシック"/>
            <family val="3"/>
          </rPr>
          <t>自動計算につき
入力禁止</t>
        </r>
      </text>
    </comment>
    <comment ref="AU20" authorId="1">
      <text>
        <r>
          <rPr>
            <b/>
            <sz val="9"/>
            <rFont val="ＭＳ Ｐゴシック"/>
            <family val="3"/>
          </rPr>
          <t>※必ず記入する事。「申請中・空欄」は受付ません。</t>
        </r>
        <r>
          <rPr>
            <sz val="9"/>
            <rFont val="ＭＳ Ｐゴシック"/>
            <family val="3"/>
          </rPr>
          <t xml:space="preserve">
</t>
        </r>
      </text>
    </comment>
    <comment ref="AR21" authorId="0">
      <text>
        <r>
          <rPr>
            <b/>
            <sz val="9"/>
            <rFont val="ＭＳ Ｐゴシック"/>
            <family val="3"/>
          </rPr>
          <t>自動計算につき
入力禁止</t>
        </r>
      </text>
    </comment>
    <comment ref="AU21" authorId="1">
      <text>
        <r>
          <rPr>
            <b/>
            <sz val="9"/>
            <rFont val="ＭＳ Ｐゴシック"/>
            <family val="3"/>
          </rPr>
          <t>※必ず記入する事。「申請中・空欄」は受付ません。</t>
        </r>
        <r>
          <rPr>
            <sz val="9"/>
            <rFont val="ＭＳ Ｐゴシック"/>
            <family val="3"/>
          </rPr>
          <t xml:space="preserve">
</t>
        </r>
      </text>
    </comment>
    <comment ref="AR22" authorId="0">
      <text>
        <r>
          <rPr>
            <b/>
            <sz val="9"/>
            <rFont val="ＭＳ Ｐゴシック"/>
            <family val="3"/>
          </rPr>
          <t>自動計算につき
入力禁止</t>
        </r>
      </text>
    </comment>
    <comment ref="AU22" authorId="1">
      <text>
        <r>
          <rPr>
            <b/>
            <sz val="9"/>
            <rFont val="ＭＳ Ｐゴシック"/>
            <family val="3"/>
          </rPr>
          <t>※必ず記入する事。「申請中・空欄」は受付ません。</t>
        </r>
        <r>
          <rPr>
            <sz val="9"/>
            <rFont val="ＭＳ Ｐゴシック"/>
            <family val="3"/>
          </rPr>
          <t xml:space="preserve">
</t>
        </r>
      </text>
    </comment>
    <comment ref="AR23" authorId="0">
      <text>
        <r>
          <rPr>
            <b/>
            <sz val="9"/>
            <rFont val="ＭＳ Ｐゴシック"/>
            <family val="3"/>
          </rPr>
          <t>自動計算につき
入力禁止</t>
        </r>
      </text>
    </comment>
    <comment ref="AU23" authorId="1">
      <text>
        <r>
          <rPr>
            <b/>
            <sz val="9"/>
            <rFont val="ＭＳ Ｐゴシック"/>
            <family val="3"/>
          </rPr>
          <t>※必ず記入する事。「申請中・空欄」は受付ません。</t>
        </r>
        <r>
          <rPr>
            <sz val="9"/>
            <rFont val="ＭＳ Ｐゴシック"/>
            <family val="3"/>
          </rPr>
          <t xml:space="preserve">
</t>
        </r>
      </text>
    </comment>
    <comment ref="AR24" authorId="0">
      <text>
        <r>
          <rPr>
            <b/>
            <sz val="9"/>
            <rFont val="ＭＳ Ｐゴシック"/>
            <family val="3"/>
          </rPr>
          <t>自動計算につき
入力禁止</t>
        </r>
      </text>
    </comment>
    <comment ref="AU24" authorId="1">
      <text>
        <r>
          <rPr>
            <b/>
            <sz val="9"/>
            <rFont val="ＭＳ Ｐゴシック"/>
            <family val="3"/>
          </rPr>
          <t>※必ず記入する事。「申請中・空欄」は受付ません。</t>
        </r>
        <r>
          <rPr>
            <sz val="9"/>
            <rFont val="ＭＳ Ｐゴシック"/>
            <family val="3"/>
          </rPr>
          <t xml:space="preserve">
</t>
        </r>
      </text>
    </comment>
    <comment ref="AR25" authorId="0">
      <text>
        <r>
          <rPr>
            <b/>
            <sz val="9"/>
            <rFont val="ＭＳ Ｐゴシック"/>
            <family val="3"/>
          </rPr>
          <t>自動計算につき
入力禁止</t>
        </r>
      </text>
    </comment>
    <comment ref="AU25" authorId="1">
      <text>
        <r>
          <rPr>
            <b/>
            <sz val="9"/>
            <rFont val="ＭＳ Ｐゴシック"/>
            <family val="3"/>
          </rPr>
          <t>※必ず記入する事。「申請中・空欄」は受付ません。</t>
        </r>
        <r>
          <rPr>
            <sz val="9"/>
            <rFont val="ＭＳ Ｐゴシック"/>
            <family val="3"/>
          </rPr>
          <t xml:space="preserve">
</t>
        </r>
      </text>
    </comment>
    <comment ref="AR26" authorId="0">
      <text>
        <r>
          <rPr>
            <b/>
            <sz val="9"/>
            <rFont val="ＭＳ Ｐゴシック"/>
            <family val="3"/>
          </rPr>
          <t>自動計算につき
入力禁止</t>
        </r>
      </text>
    </comment>
    <comment ref="AU26" authorId="1">
      <text>
        <r>
          <rPr>
            <b/>
            <sz val="9"/>
            <rFont val="ＭＳ Ｐゴシック"/>
            <family val="3"/>
          </rPr>
          <t>※必ず記入する事。「申請中・空欄」は受付ません。</t>
        </r>
        <r>
          <rPr>
            <sz val="9"/>
            <rFont val="ＭＳ Ｐゴシック"/>
            <family val="3"/>
          </rPr>
          <t xml:space="preserve">
</t>
        </r>
      </text>
    </comment>
    <comment ref="AR27" authorId="0">
      <text>
        <r>
          <rPr>
            <b/>
            <sz val="9"/>
            <rFont val="ＭＳ Ｐゴシック"/>
            <family val="3"/>
          </rPr>
          <t>自動計算につき
入力禁止</t>
        </r>
      </text>
    </comment>
    <comment ref="AU27" authorId="1">
      <text>
        <r>
          <rPr>
            <b/>
            <sz val="9"/>
            <rFont val="ＭＳ Ｐゴシック"/>
            <family val="3"/>
          </rPr>
          <t>※必ず記入する事。「申請中・空欄」は受付ません。</t>
        </r>
        <r>
          <rPr>
            <sz val="9"/>
            <rFont val="ＭＳ Ｐゴシック"/>
            <family val="3"/>
          </rPr>
          <t xml:space="preserve">
</t>
        </r>
      </text>
    </comment>
  </commentList>
</comments>
</file>

<file path=xl/sharedStrings.xml><?xml version="1.0" encoding="utf-8"?>
<sst xmlns="http://schemas.openxmlformats.org/spreadsheetml/2006/main" count="376" uniqueCount="275">
  <si>
    <t>各中学校長</t>
  </si>
  <si>
    <t>各サッカー部顧問</t>
  </si>
  <si>
    <t>クラブチーム指導者</t>
  </si>
  <si>
    <t>様</t>
  </si>
  <si>
    <t>　同　第３種事業委員会</t>
  </si>
  <si>
    <t>下記の要項により，標記の大会を開催いたしますので，ご案内申し上げます。</t>
  </si>
  <si>
    <t>記</t>
  </si>
  <si>
    <t>主催</t>
  </si>
  <si>
    <t>北海道サッカー協会</t>
  </si>
  <si>
    <t>共催　</t>
  </si>
  <si>
    <t>旭川市中学校連盟</t>
  </si>
  <si>
    <t>期日</t>
  </si>
  <si>
    <t>予選リーグ</t>
  </si>
  <si>
    <t>決勝トーナメント</t>
  </si>
  <si>
    <t>会場</t>
  </si>
  <si>
    <t>競技規則</t>
  </si>
  <si>
    <t>②</t>
  </si>
  <si>
    <t>参加資格</t>
  </si>
  <si>
    <t>大会参加料</t>
  </si>
  <si>
    <t>その他</t>
  </si>
  <si>
    <t>大会事務局</t>
  </si>
  <si>
    <t>参加します</t>
  </si>
  <si>
    <t>監督名</t>
  </si>
  <si>
    <t>コーチ名</t>
  </si>
  <si>
    <t>背番号</t>
  </si>
  <si>
    <t>位置</t>
  </si>
  <si>
    <t>選手名</t>
  </si>
  <si>
    <t>学年</t>
  </si>
  <si>
    <t>単独チームで</t>
  </si>
  <si>
    <t>クラブ申請で</t>
  </si>
  <si>
    <t>参加しません</t>
  </si>
  <si>
    <t>①</t>
  </si>
  <si>
    <t>旭川地区サッカー協会</t>
  </si>
  <si>
    <t>④</t>
  </si>
  <si>
    <t>⑤</t>
  </si>
  <si>
    <t>組合せ抽選及び審判割り当て</t>
  </si>
  <si>
    <t>参加申込締切日までに，次の口座に振り込んでください。</t>
  </si>
  <si>
    <t>チーム名</t>
  </si>
  <si>
    <t>旭川地区サッカー協会（担当　同　第３種フットサル委員会）</t>
  </si>
  <si>
    <t>旭川地区各中学校体育館　ほか</t>
  </si>
  <si>
    <t>　　組合せ抽選及び審判割り当ては，申込み締切り後事務局で行います。</t>
  </si>
  <si>
    <t>④</t>
  </si>
  <si>
    <t>⑤</t>
  </si>
  <si>
    <t>旭川地区サッカー協会第３種フットサル委員会</t>
  </si>
  <si>
    <t>③</t>
  </si>
  <si>
    <t>旭川信用金庫　春光出張所　　　　　　　　　　　　　　　　　　　　　　　　　　　　　　　　　　　　　　　　　　　　　　　　　　　　　　</t>
  </si>
  <si>
    <t>旭川フットサル連盟</t>
  </si>
  <si>
    <t>普通預金　０２０８１４４</t>
  </si>
  <si>
    <t>⑥</t>
  </si>
  <si>
    <t xml:space="preserve">①
</t>
  </si>
  <si>
    <t>２位代表</t>
  </si>
  <si>
    <t>会   長　　   太田　英司　　　　　　　　　　　　　　　　　　　　　</t>
  </si>
  <si>
    <t>フットサル委員長　佐藤　孝俊</t>
  </si>
  <si>
    <t>②</t>
  </si>
  <si>
    <t>⑧</t>
  </si>
  <si>
    <t>⑨</t>
  </si>
  <si>
    <t>⑩</t>
  </si>
  <si>
    <t>フットサル大会登録票</t>
  </si>
  <si>
    <t>チーム名</t>
  </si>
  <si>
    <t>背番号</t>
  </si>
  <si>
    <t>〒</t>
  </si>
  <si>
    <t>シャツ</t>
  </si>
  <si>
    <t>ショーツ</t>
  </si>
  <si>
    <r>
      <t>宛先：</t>
    </r>
    <r>
      <rPr>
        <b/>
        <u val="single"/>
        <sz val="12"/>
        <rFont val="ＭＳ Ｐゴシック"/>
        <family val="3"/>
      </rPr>
      <t>東明中学校　佐藤宛 FAX 33-3899</t>
    </r>
    <r>
      <rPr>
        <sz val="12"/>
        <rFont val="ＭＳ Ｐゴシック"/>
        <family val="3"/>
      </rPr>
      <t xml:space="preserve"> E-mail  zvc01254@nifty.com </t>
    </r>
  </si>
  <si>
    <t xml:space="preserve">　委員長　旭川市立東明中学校　　佐藤　孝俊
</t>
  </si>
  <si>
    <t>予選リーグにおける勝ち点は，勝利３，引き分け１，敗北０とする。</t>
  </si>
  <si>
    <t>１チーム 10,000円（登録料こみ）</t>
  </si>
  <si>
    <t>不帯同審判料</t>
  </si>
  <si>
    <t>15,750円（消費税込）</t>
  </si>
  <si>
    <t>帯同審判の方のお名前（複数可）</t>
  </si>
  <si>
    <t>⑦</t>
  </si>
  <si>
    <t>⑪</t>
  </si>
  <si>
    <t>⑫</t>
  </si>
  <si>
    <t>⑬</t>
  </si>
  <si>
    <t>参加するチームは正規のユニフォームの他に異色のユニフォームを持参する。</t>
  </si>
  <si>
    <t>女子の登録を認める。</t>
  </si>
  <si>
    <t>参加選手は中学校３年生以下とする。</t>
  </si>
  <si>
    <t>財団法人日本サッカー協会に加盟登録された同一学校単位のチームまたは，クラブチームであること。</t>
  </si>
  <si>
    <t>同一学校単位のチームおよび承認を受けた合同チームは当該学校の教員が，クラブチームはその指導者が引率すること。</t>
  </si>
  <si>
    <t>年度</t>
  </si>
  <si>
    <t>大会名</t>
  </si>
  <si>
    <t>No.</t>
  </si>
  <si>
    <t>フットサル登録番号</t>
  </si>
  <si>
    <t>携帯電話</t>
  </si>
  <si>
    <t>連絡責任者名</t>
  </si>
  <si>
    <t>勤務先</t>
  </si>
  <si>
    <t/>
  </si>
  <si>
    <t>チーム役員（以下記載の役員のみベンチ入り可能）</t>
  </si>
  <si>
    <t>チーム役職</t>
  </si>
  <si>
    <t>保有資格</t>
  </si>
  <si>
    <t>登録番号</t>
  </si>
  <si>
    <t>連 絡 先 Ｔ Ｅ Ｌ</t>
  </si>
  <si>
    <t>受付年月日</t>
  </si>
  <si>
    <t>級</t>
  </si>
  <si>
    <t>PLAYERNO</t>
  </si>
  <si>
    <t>BDATE</t>
  </si>
  <si>
    <t>NAMEKANA</t>
  </si>
  <si>
    <t>NAMEKANJI</t>
  </si>
  <si>
    <t>旭川市立東明中学校</t>
  </si>
  <si>
    <t>佐藤　孝俊</t>
  </si>
  <si>
    <t>緑</t>
  </si>
  <si>
    <t>白</t>
  </si>
  <si>
    <t>赤</t>
  </si>
  <si>
    <t>黄</t>
  </si>
  <si>
    <t>佐藤　孝俊</t>
  </si>
  <si>
    <t>旭川</t>
  </si>
  <si>
    <t xml:space="preserve">選手名簿　兼　エントリー用紙 </t>
  </si>
  <si>
    <t>各リーグに分け予選を行い，各リーグ１位チームは決勝Ｔ進出。各リーグ２位チームは予選会場にて，決勝Ｔ進出決定戦を行う。</t>
  </si>
  <si>
    <t>本大会で予想される選手の負傷等については，主催者で責任をもてませんのでご了解ください。</t>
  </si>
  <si>
    <t>大会不参加の場合にも必ず事務局に連絡ください。（ＦＡＸかＥメールで結構です）</t>
  </si>
  <si>
    <t>⑭</t>
  </si>
  <si>
    <t>申し込みについて</t>
  </si>
  <si>
    <t>③</t>
  </si>
  <si>
    <t>旭川サッカー協会　第三種フットサル委員会　佐藤　孝俊　　　　　　　　　　　　　　　　　　　　　　　　　　　　　　　　　</t>
  </si>
  <si>
    <t>備考</t>
  </si>
  <si>
    <r>
      <t>（</t>
    </r>
    <r>
      <rPr>
        <u val="single"/>
        <sz val="12"/>
        <rFont val="ＭＳ Ｐゴシック"/>
        <family val="3"/>
      </rPr>
      <t>東明中学校TEL 33-3824 FAX 33-3899 自宅 65-8756 携帯 080-5593-8516</t>
    </r>
    <r>
      <rPr>
        <sz val="12"/>
        <rFont val="ＭＳ Ｐゴシック"/>
        <family val="3"/>
      </rPr>
      <t>）</t>
    </r>
  </si>
  <si>
    <t>フットサル個人登録を済ませていること。（Ｗｅｂ　日本サッカー協会　Ｋｉｃｋ ｏｆｆで登録）</t>
  </si>
  <si>
    <t>11月 9日（土）</t>
  </si>
  <si>
    <t>11月10日（日）</t>
  </si>
  <si>
    <t xml:space="preserve">  平成25年</t>
  </si>
  <si>
    <t>その他の規則については平成25年度日本サッカー協会の制定するフットサル規則により行う。</t>
  </si>
  <si>
    <t>（E-mail  zvc01254@nifty.com)
※2013フットサル大会登録票提出は，必ずE-mailでお願いします。</t>
  </si>
  <si>
    <t>第２５回Ｕ－１５旭川地区ジュニアユースフットサル大会
  兼　第２５回Ｕ－１５全道ジュニアユースフットサル大会旭川地区予選に</t>
  </si>
  <si>
    <t>開場時間８時</t>
  </si>
  <si>
    <t>１審</t>
  </si>
  <si>
    <t>協会</t>
  </si>
  <si>
    <t>２審</t>
  </si>
  <si>
    <t>副審</t>
  </si>
  <si>
    <t>ＴＫ</t>
  </si>
  <si>
    <t>⑨13:00</t>
  </si>
  <si>
    <t>⑤か⑥敗者</t>
  </si>
  <si>
    <t>⑤11:00</t>
  </si>
  <si>
    <t>⑥11:30</t>
  </si>
  <si>
    <t>⑦12:00</t>
  </si>
  <si>
    <t>⑧12:30</t>
  </si>
  <si>
    <t>ケ</t>
  </si>
  <si>
    <t>サ</t>
  </si>
  <si>
    <t>イ</t>
  </si>
  <si>
    <t>エ</t>
  </si>
  <si>
    <t>ク</t>
  </si>
  <si>
    <t>コ</t>
  </si>
  <si>
    <t>ウ</t>
  </si>
  <si>
    <t>オ</t>
  </si>
  <si>
    <t>tkキ</t>
  </si>
  <si>
    <t>tkシ</t>
  </si>
  <si>
    <t>tkア</t>
  </si>
  <si>
    <t>tkカ</t>
  </si>
  <si>
    <t>①9:00</t>
  </si>
  <si>
    <t>②9:30</t>
  </si>
  <si>
    <t>③10:00</t>
  </si>
  <si>
    <t>④10:30</t>
  </si>
  <si>
    <t>キ</t>
  </si>
  <si>
    <t>シ</t>
  </si>
  <si>
    <t>ア</t>
  </si>
  <si>
    <t>カ</t>
  </si>
  <si>
    <t>tkケ</t>
  </si>
  <si>
    <t>tkサ</t>
  </si>
  <si>
    <t>tkイ</t>
  </si>
  <si>
    <t>tkエ</t>
  </si>
  <si>
    <t>第２５回Ｕ－１５旭川地区ジュニアユースフットサル大会
兼　第２５回Ｕ－１５全道ジュニアユースフットサル大会旭川地区予選　の開催について</t>
  </si>
  <si>
    <t>第２５回Ｕ－１５旭川地区ジュニアユースフットサル大会
兼　第２５回Ｕ－１５全道ジュニアユースフットサル大会旭川地区予選選決勝トーナメント組合せ（１１月１０日）</t>
  </si>
  <si>
    <r>
      <t>　</t>
    </r>
    <r>
      <rPr>
        <b/>
        <u val="single"/>
        <sz val="16"/>
        <rFont val="ＭＳ Ｐゴシック"/>
        <family val="3"/>
      </rPr>
      <t>申込締切　10月17日（木）　１７:００（時間厳守）</t>
    </r>
  </si>
  <si>
    <t>決勝トーナメントに進出する各組の１位と２位代表の配置は，申し込み締め切り後，抽選で決定する。ただし，２位代表は，必ず１回戦からのスタートとする。また，道北ブロック進出決定戦の組み合わせは，準々決勝第１試合敗者ｖｓ第２試合敗者，第３試合敗者ｖｓ第４試合敗者とする。（決勝トーナメント表参照）</t>
  </si>
  <si>
    <t>道北ブロック進出決定戦</t>
  </si>
  <si>
    <t>⑥の敗者</t>
  </si>
  <si>
    <t>⑩　⑨終了後すぐ</t>
  </si>
  <si>
    <t>ｔｋ</t>
  </si>
  <si>
    <t>⑫　⑪終了後すぐ</t>
  </si>
  <si>
    <t>⑤の敗者</t>
  </si>
  <si>
    <t>⑦の敗者</t>
  </si>
  <si>
    <t>⑧の敗者</t>
  </si>
  <si>
    <t>⑬　⑪の勝者に３０分間の休憩を与える。</t>
  </si>
  <si>
    <t>⑨の敗者</t>
  </si>
  <si>
    <t>⑪の敗者</t>
  </si>
  <si>
    <t>⑦か⑧敗者</t>
  </si>
  <si>
    <t>申込締切　10月17日（木）　１７:００（時間厳守）</t>
  </si>
  <si>
    <t>大会当日，各チーム監督会議のおりにフットサル個人選手証の確認を行います。個人登録を終えていない選手は，今大会への出場は認められません。（選手証がない場合，ＷＥＢ仮選手証を忘れずに持参ください）</t>
  </si>
  <si>
    <t>⑪　⑧終了後勝者に60分間の休憩を与える。</t>
  </si>
  <si>
    <t>道北ブロック進出チームは，６チームとする。内訳は，①準決勝進出の４チームとする。②準々決勝で敗退した４チームで，道北ブロック進出決定戦を行い勝者の２チームとする。</t>
  </si>
  <si>
    <t>本大会期間中，警告を２回受けたものは，次の１試合に出場できない。</t>
  </si>
  <si>
    <t>予選リーグ・2位代表決定戦における警告1回は，決勝トーナメントに持ち越さない。</t>
  </si>
  <si>
    <t>本大会において，退場を命じられた選手は，次の1試合に出場できず，それ以降の処置については，フットサル委員会および３種フェアプレー委員会で決定する。（旭川地区サッカー協会第３種事業委員会懲罰規定によるものとする。）</t>
  </si>
  <si>
    <t>競技者のシューズについては，靴底の接地面が飴色，白色もしくは無色透明のフットサル用シューズ(ノンマーキング表示可）のみ使用可能とする。また，前述のシューズ以外の着色ノンマーキングシューズ及びスパイクシューズについては，認めない。</t>
  </si>
  <si>
    <t>選手エントリーの変更は予選，決勝トーナメントの第１試合開始までに大会事務局及び会場校本部席に参加申込書と同じ書式で提出すること。なお，大会中ＧＫが負傷したときのみ大会事務局の判断により以後の試合のエントリー変更を認める。（事務局に参加申込書と同じ書式で提出すること）</t>
  </si>
  <si>
    <t>①の条件を満たしたチームで，チームの所属選手が８人以下の場合，極端な勝利至上主義を目的とせず，３種委員長および３種フットサル委員会の承認を受ければ，他チームと合同チームでの参加を認める。</t>
  </si>
  <si>
    <t>参加申込み書（選手名簿兼エントリー用紙）を下記大会事務局にＦＡＸかＥ－ｍａｉｌで送付してください。
また，2013年度フットサル大会登録票は，最終締切日１２／２４（火）までにＥ－ｍａｉｌで送付して下さい。</t>
  </si>
  <si>
    <t>参加チームは，４級以上の公認フットサル審判員を１名以上帯同させること。帯同できないときは，不帯同審判料１５，７５０円（消費税込）を大会参加費と一緒に下記口座に振り込むこと。</t>
  </si>
  <si>
    <t>予選リーグにおける順位の決め方は，勝ち点，当該チームの勝敗，得失点差，総得点の順とし，なお決定しない場合は抽選とする。なお，決勝トーナメントを含む全試合で棄権は0-5負けとする。</t>
  </si>
  <si>
    <t>競技規則違反，大会ルール違反などに該当する試合があった場合は，ＭＣと３種事業委員会とで協議し，場合によって0-5負けとする。</t>
  </si>
  <si>
    <t>④</t>
  </si>
  <si>
    <t>PK方式で勝敗を決める場合，1チーム5名（ＧＫを含まなくてもよい）による5本ずつのキックで行う。決しない場合は，一巡目と同じ順番で，一方のチームが他方より多く得点をあげるまで行う。</t>
  </si>
  <si>
    <t>試合時間は，全試合を12分（6・2・6のプレイングタイム）で行う。なお，各2位チーム同士による決勝Ｔ進出決定戦においては，勝敗が決しない場合は，ＰＫ方式で勝敗を決める。
決勝トーナメントにおいて勝敗が決 しない場合も，ＰＫ方式とする。また，道北ブロック進出決定戦も同様とする。今大会においては，タイムアウトは適用しないものとする。</t>
  </si>
  <si>
    <t>※どちらかにチェックしてください。</t>
  </si>
  <si>
    <t>第２５回Ｕ－１５旭川地区ジュニアユースフットサル大会
兼　第２５回Ｕ－１５全道ジュニアユースフットサル大会旭川地区予選</t>
  </si>
  <si>
    <t>フリガナ</t>
  </si>
  <si>
    <t>アサヒカワシリツトウメイチュウガッコウ</t>
  </si>
  <si>
    <t>サトウタカトシ</t>
  </si>
  <si>
    <t>※キャプテンは背番号横の"C"欄に○</t>
  </si>
  <si>
    <t>代表者名</t>
  </si>
  <si>
    <t>佐藤孝俊</t>
  </si>
  <si>
    <t>C</t>
  </si>
  <si>
    <t>Pos</t>
  </si>
  <si>
    <t>氏　　　　名</t>
  </si>
  <si>
    <t>生年月日
(YYYY/MM/DD)　</t>
  </si>
  <si>
    <t>年齢</t>
  </si>
  <si>
    <t>学校・学年（学生のみ）</t>
  </si>
  <si>
    <t>外国籍
記入</t>
  </si>
  <si>
    <t>チーム名略称
（5文字以内）</t>
  </si>
  <si>
    <t>※チーム登録No.
（　　種登録チームの場合記入すること。）</t>
  </si>
  <si>
    <t>No.</t>
  </si>
  <si>
    <t>1</t>
  </si>
  <si>
    <t>○</t>
  </si>
  <si>
    <t>ＧＫ</t>
  </si>
  <si>
    <t>サトウ　タカトシ</t>
  </si>
  <si>
    <t>1969/8/16</t>
  </si>
  <si>
    <t>旭川市立東明中学校 ３年</t>
  </si>
  <si>
    <t>F</t>
  </si>
  <si>
    <t>○○○○・・・</t>
  </si>
  <si>
    <t>０９０-○○○○－○○○○</t>
  </si>
  <si>
    <t>2</t>
  </si>
  <si>
    <t>ＦＰ</t>
  </si>
  <si>
    <t>E-mail</t>
  </si>
  <si>
    <t>zvc01254@nifty.com</t>
  </si>
  <si>
    <r>
      <t xml:space="preserve">連絡先
</t>
    </r>
    <r>
      <rPr>
        <sz val="8"/>
        <rFont val="ＭＳ Ｐゴシック"/>
        <family val="3"/>
      </rPr>
      <t>どちらかに○</t>
    </r>
  </si>
  <si>
    <t>自宅</t>
  </si>
  <si>
    <t>・</t>
  </si>
  <si>
    <t>（</t>
  </si>
  <si>
    <t>）</t>
  </si>
  <si>
    <t>ＴＥＬ</t>
  </si>
  <si>
    <t>0166-33-3824</t>
  </si>
  <si>
    <t>078-8356</t>
  </si>
  <si>
    <t>旭川市東光16条7丁目1-1</t>
  </si>
  <si>
    <t>ＦＡＸ</t>
  </si>
  <si>
    <t>016633-3899</t>
  </si>
  <si>
    <t>ユニフォームの色</t>
  </si>
  <si>
    <t>Ｆ　Ｐ</t>
  </si>
  <si>
    <t>ｽﾄｯｷﾝｸﾞ</t>
  </si>
  <si>
    <t>Ｇ　Ｋ</t>
  </si>
  <si>
    <t>〔正〕</t>
  </si>
  <si>
    <t>ピンク</t>
  </si>
  <si>
    <t>〔副〕</t>
  </si>
  <si>
    <t>F</t>
  </si>
  <si>
    <t>役 員 氏 名</t>
  </si>
  <si>
    <t>フ リ ガ ナ</t>
  </si>
  <si>
    <t>生年月日
(YYYY/MM/DD)　</t>
  </si>
  <si>
    <t>連 絡 先 Ｔ Ｅ Ｌ</t>
  </si>
  <si>
    <t>監督</t>
  </si>
  <si>
    <t>サトウ　タカトシ</t>
  </si>
  <si>
    <t>1969/8/16</t>
  </si>
  <si>
    <t>0166-33-3824</t>
  </si>
  <si>
    <t>コーチ</t>
  </si>
  <si>
    <t>○○○○</t>
  </si>
  <si>
    <t>19○○/○○/○○</t>
  </si>
  <si>
    <t>0166-○○－○○○○</t>
  </si>
  <si>
    <r>
      <t>※</t>
    </r>
    <r>
      <rPr>
        <sz val="10"/>
        <rFont val="ＭＳ Ｐゴシック"/>
        <family val="3"/>
      </rPr>
      <t>帯同審判</t>
    </r>
  </si>
  <si>
    <t>所属ＦＡ</t>
  </si>
  <si>
    <t>氏名</t>
  </si>
  <si>
    <t>フリガナ</t>
  </si>
  <si>
    <t>3</t>
  </si>
  <si>
    <t>R001832530</t>
  </si>
  <si>
    <t>所属FA</t>
  </si>
  <si>
    <t>地区サッカー協会　　　　　</t>
  </si>
  <si>
    <r>
      <t>　</t>
    </r>
    <r>
      <rPr>
        <sz val="11"/>
        <color indexed="10"/>
        <rFont val="ＭＳ Ｐゴシック"/>
        <family val="3"/>
      </rPr>
      <t>※</t>
    </r>
    <r>
      <rPr>
        <sz val="11"/>
        <rFont val="ＭＳ Ｐゴシック"/>
        <family val="3"/>
      </rPr>
      <t>大会規定に定められている場合のみ記入すること。</t>
    </r>
  </si>
  <si>
    <t>プログラム原稿となりますので、楷書にて記入下さい。</t>
  </si>
  <si>
    <t>※大会初日</t>
  </si>
  <si>
    <t>生年月日は西暦にて記入　例：1991/4/1　（年齢算出日：２０１１年４月１日）</t>
  </si>
  <si>
    <t>※年齢算出日：　</t>
  </si>
  <si>
    <t>2013/11/09</t>
  </si>
  <si>
    <t>全項目を確実に記入の事。　学生は学校・学年を記入下さい。</t>
  </si>
  <si>
    <t>フットサル個人登録番号は、登録料入金後２～３日以内にＷＥＢ（Kickoff）で確認ができます。</t>
  </si>
  <si>
    <t>本大会で決まった６チームは，旭川地区代表として道北ブロック全道フットサル予選大会への出場を義務づけます。（日程　１１月１６日（土）　場所　名寄市スポーツセンター） ※北海道予選１２／７(土)～８(日)　釧路</t>
  </si>
  <si>
    <t>選手登録は20名とし，交替要員の数は１５名以内とする。ただし，交代要員には，ビブスなどを着用させること。（ベンチに入ることのできる人数に制限はない。）</t>
  </si>
  <si>
    <t>戦評：協会</t>
  </si>
  <si>
    <t>会場　光陽中
監督会議８時３０分</t>
  </si>
  <si>
    <t>2013年度フットサル大会登録票は，必要事項を記入の上，必ず大会事務局にE-mailで送付してください。また，個人のフットサル選手証が間に合わない場合は，個人のフットサル選手証が届き次第，必要事項を記入の上，大会事務局にE-mailで送付してください。（最終締切１２／１９（金）ま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</si>
</sst>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Red]0"/>
    <numFmt numFmtId="178" formatCode="0_ "/>
    <numFmt numFmtId="179" formatCode="[$-411]ggge&quot;年&quot;m&quot;月&quot;d&quot;日&quot;;@"/>
  </numFmts>
  <fonts count="86">
    <font>
      <sz val="11"/>
      <name val="ＭＳ Ｐゴシック"/>
      <family val="3"/>
    </font>
    <font>
      <sz val="6"/>
      <name val="ＭＳ Ｐゴシック"/>
      <family val="3"/>
    </font>
    <font>
      <sz val="18"/>
      <name val="ＭＳ Ｐゴシック"/>
      <family val="3"/>
    </font>
    <font>
      <sz val="12"/>
      <name val="ＭＳ Ｐゴシック"/>
      <family val="3"/>
    </font>
    <font>
      <sz val="10"/>
      <name val="ＭＳ Ｐゴシック"/>
      <family val="3"/>
    </font>
    <font>
      <u val="single"/>
      <sz val="6.6"/>
      <color indexed="12"/>
      <name val="ＭＳ Ｐゴシック"/>
      <family val="3"/>
    </font>
    <font>
      <sz val="16"/>
      <name val="ＭＳ Ｐゴシック"/>
      <family val="3"/>
    </font>
    <font>
      <u val="single"/>
      <sz val="6.6"/>
      <color indexed="36"/>
      <name val="ＭＳ Ｐゴシック"/>
      <family val="3"/>
    </font>
    <font>
      <sz val="14"/>
      <name val="ＭＳ Ｐゴシック"/>
      <family val="3"/>
    </font>
    <font>
      <b/>
      <sz val="12"/>
      <name val="ＭＳ Ｐゴシック"/>
      <family val="3"/>
    </font>
    <font>
      <sz val="12"/>
      <color indexed="10"/>
      <name val="ＭＳ Ｐゴシック"/>
      <family val="3"/>
    </font>
    <font>
      <b/>
      <sz val="16"/>
      <name val="ＭＳ Ｐゴシック"/>
      <family val="3"/>
    </font>
    <font>
      <b/>
      <u val="single"/>
      <sz val="12"/>
      <name val="ＭＳ Ｐゴシック"/>
      <family val="3"/>
    </font>
    <font>
      <b/>
      <sz val="14"/>
      <name val="ＭＳ Ｐゴシック"/>
      <family val="3"/>
    </font>
    <font>
      <b/>
      <sz val="28"/>
      <name val="HG創英角ｺﾞｼｯｸUB"/>
      <family val="3"/>
    </font>
    <font>
      <sz val="9"/>
      <name val="ＭＳ Ｐゴシック"/>
      <family val="3"/>
    </font>
    <font>
      <sz val="20"/>
      <name val="HGS創英角ﾎﾟｯﾌﾟ体"/>
      <family val="3"/>
    </font>
    <font>
      <sz val="12"/>
      <name val="HGS創英角ﾎﾟｯﾌﾟ体"/>
      <family val="3"/>
    </font>
    <font>
      <sz val="20"/>
      <name val="ＭＳ Ｐゴシック"/>
      <family val="3"/>
    </font>
    <font>
      <b/>
      <sz val="14"/>
      <name val="HG創英角ｺﾞｼｯｸUB"/>
      <family val="3"/>
    </font>
    <font>
      <sz val="8"/>
      <name val="ＭＳ Ｐゴシック"/>
      <family val="3"/>
    </font>
    <font>
      <b/>
      <sz val="11"/>
      <name val="ＭＳ Ｐゴシック"/>
      <family val="3"/>
    </font>
    <font>
      <b/>
      <u val="single"/>
      <sz val="16"/>
      <name val="ＭＳ Ｐゴシック"/>
      <family val="3"/>
    </font>
    <font>
      <b/>
      <sz val="10"/>
      <name val="ＭＳ Ｐゴシック"/>
      <family val="3"/>
    </font>
    <font>
      <b/>
      <sz val="20"/>
      <name val="ＭＳ Ｐゴシック"/>
      <family val="3"/>
    </font>
    <font>
      <b/>
      <sz val="8"/>
      <name val="ＭＳ Ｐゴシック"/>
      <family val="3"/>
    </font>
    <font>
      <u val="single"/>
      <sz val="12"/>
      <name val="ＭＳ Ｐゴシック"/>
      <family val="3"/>
    </font>
    <font>
      <u val="single"/>
      <sz val="16"/>
      <name val="ＭＳ Ｐゴシック"/>
      <family val="3"/>
    </font>
    <font>
      <b/>
      <sz val="18"/>
      <name val="HG創英角ｺﾞｼｯｸUB"/>
      <family val="3"/>
    </font>
    <font>
      <sz val="11"/>
      <color indexed="9"/>
      <name val="ＭＳ Ｐゴシック"/>
      <family val="3"/>
    </font>
    <font>
      <sz val="11"/>
      <color indexed="10"/>
      <name val="ＭＳ Ｐゴシック"/>
      <family val="3"/>
    </font>
    <font>
      <sz val="10"/>
      <color indexed="10"/>
      <name val="ＭＳ Ｐゴシック"/>
      <family val="3"/>
    </font>
    <font>
      <sz val="9"/>
      <name val="MS UI Gothic"/>
      <family val="3"/>
    </font>
    <font>
      <b/>
      <sz val="10"/>
      <name val="Tahoma"/>
      <family val="2"/>
    </font>
    <font>
      <u val="single"/>
      <sz val="10"/>
      <color indexed="12"/>
      <name val="ＭＳ Ｐゴシック"/>
      <family val="3"/>
    </font>
    <font>
      <sz val="12"/>
      <color indexed="23"/>
      <name val="ＭＳ Ｐゴシック"/>
      <family val="3"/>
    </font>
    <font>
      <sz val="14"/>
      <color indexed="55"/>
      <name val="ＭＳ Ｐゴシック"/>
      <family val="3"/>
    </font>
    <font>
      <sz val="11"/>
      <name val="ＪＳＰ明朝"/>
      <family val="1"/>
    </font>
    <font>
      <sz val="14"/>
      <color indexed="10"/>
      <name val="ＭＳ Ｐゴシック"/>
      <family val="3"/>
    </font>
    <font>
      <u val="single"/>
      <sz val="11"/>
      <color indexed="10"/>
      <name val="ＭＳ Ｐゴシック"/>
      <family val="3"/>
    </font>
    <font>
      <sz val="10"/>
      <color indexed="9"/>
      <name val="ＭＳ Ｐゴシック"/>
      <family val="3"/>
    </font>
    <font>
      <sz val="11"/>
      <color indexed="9"/>
      <name val="ＪＳＰ明朝"/>
      <family val="1"/>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0"/>
      <color indexed="10"/>
      <name val="ＭＳ Ｐゴシック"/>
      <family val="3"/>
    </font>
    <font>
      <sz val="14"/>
      <color indexed="10"/>
      <name val="Calibri"/>
      <family val="2"/>
    </font>
    <font>
      <sz val="12"/>
      <color indexed="10"/>
      <name val="Calibri"/>
      <family val="2"/>
    </font>
    <font>
      <sz val="28"/>
      <color indexed="8"/>
      <name val="Calibri"/>
      <family val="2"/>
    </font>
    <font>
      <sz val="28"/>
      <color indexed="30"/>
      <name val="ＭＳ Ｐゴシック"/>
      <family val="3"/>
    </font>
    <font>
      <sz val="28"/>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u val="single"/>
      <sz val="10"/>
      <color rgb="FFFF0000"/>
      <name val="ＭＳ Ｐゴシック"/>
      <family val="3"/>
    </font>
    <font>
      <sz val="10"/>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color indexed="63"/>
      </right>
      <top>
        <color indexed="63"/>
      </top>
      <bottom style="medium">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color indexed="63"/>
      </bottom>
    </border>
    <border>
      <left style="hair">
        <color indexed="8"/>
      </left>
      <right style="hair"/>
      <top style="hair">
        <color indexed="8"/>
      </top>
      <bottom style="hair">
        <color indexed="8"/>
      </bottom>
    </border>
    <border>
      <left style="hair"/>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diagonalDown="1">
      <left style="hair"/>
      <right>
        <color indexed="63"/>
      </right>
      <top style="hair"/>
      <bottom style="medium"/>
      <diagonal style="hair"/>
    </border>
    <border diagonalDown="1">
      <left>
        <color indexed="63"/>
      </left>
      <right>
        <color indexed="63"/>
      </right>
      <top style="hair"/>
      <bottom style="medium"/>
      <diagonal style="hair"/>
    </border>
    <border diagonalDown="1">
      <left>
        <color indexed="63"/>
      </left>
      <right style="hair"/>
      <top style="hair"/>
      <bottom style="medium"/>
      <diagonal style="hair"/>
    </border>
    <border>
      <left style="hair"/>
      <right>
        <color indexed="63"/>
      </right>
      <top style="hair"/>
      <bottom style="medium"/>
    </border>
    <border>
      <left>
        <color indexed="63"/>
      </left>
      <right style="hair"/>
      <top style="hair"/>
      <bottom style="medium"/>
    </border>
    <border>
      <left>
        <color indexed="63"/>
      </left>
      <right style="hair"/>
      <top>
        <color indexed="63"/>
      </top>
      <bottom style="medium"/>
    </border>
    <border diagonalDown="1">
      <left>
        <color indexed="63"/>
      </left>
      <right style="medium"/>
      <top style="hair"/>
      <bottom style="medium"/>
      <diagonal style="hair"/>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color indexed="63"/>
      </left>
      <right style="medium"/>
      <top>
        <color indexed="63"/>
      </top>
      <bottom style="hair">
        <color indexed="8"/>
      </bottom>
    </border>
    <border>
      <left style="medium"/>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hair"/>
      <bottom style="medium">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style="medium"/>
      <top style="hair">
        <color indexed="8"/>
      </top>
      <bottom style="medium">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color indexed="63"/>
      </right>
      <top>
        <color indexed="63"/>
      </top>
      <bottom style="medium">
        <color indexed="8"/>
      </bottom>
    </border>
    <border>
      <left style="thin"/>
      <right>
        <color indexed="63"/>
      </right>
      <top style="medium">
        <color indexed="8"/>
      </top>
      <bottom style="thin"/>
    </border>
    <border>
      <left>
        <color indexed="63"/>
      </left>
      <right style="double">
        <color indexed="8"/>
      </right>
      <top style="medium">
        <color indexed="8"/>
      </top>
      <bottom style="thin"/>
    </border>
    <border>
      <left style="double">
        <color indexed="8"/>
      </left>
      <right style="double"/>
      <top style="medium">
        <color indexed="8"/>
      </top>
      <bottom>
        <color indexed="63"/>
      </bottom>
    </border>
    <border>
      <left style="double">
        <color indexed="8"/>
      </left>
      <right style="double"/>
      <top>
        <color indexed="63"/>
      </top>
      <bottom>
        <color indexed="63"/>
      </bottom>
    </border>
    <border>
      <left style="double">
        <color indexed="8"/>
      </left>
      <right style="double"/>
      <top>
        <color indexed="63"/>
      </top>
      <bottom style="medium">
        <color indexed="8"/>
      </bottom>
    </border>
    <border>
      <left>
        <color indexed="63"/>
      </left>
      <right>
        <color indexed="63"/>
      </right>
      <top style="medium">
        <color indexed="8"/>
      </top>
      <bottom style="double"/>
    </border>
    <border>
      <left>
        <color indexed="63"/>
      </left>
      <right style="hair">
        <color indexed="8"/>
      </right>
      <top style="medium">
        <color indexed="8"/>
      </top>
      <bottom style="double"/>
    </border>
    <border>
      <left style="hair">
        <color indexed="8"/>
      </left>
      <right>
        <color indexed="63"/>
      </right>
      <top style="medium">
        <color indexed="8"/>
      </top>
      <bottom style="double"/>
    </border>
    <border>
      <left>
        <color indexed="63"/>
      </left>
      <right style="double">
        <color indexed="8"/>
      </right>
      <top style="medium">
        <color indexed="8"/>
      </top>
      <bottom style="double"/>
    </border>
    <border>
      <left style="thin"/>
      <right>
        <color indexed="63"/>
      </right>
      <top style="hair">
        <color indexed="8"/>
      </top>
      <bottom style="medium">
        <color indexed="8"/>
      </bottom>
    </border>
    <border>
      <left>
        <color indexed="63"/>
      </left>
      <right style="double">
        <color indexed="8"/>
      </right>
      <top style="hair">
        <color indexed="8"/>
      </top>
      <bottom style="medium">
        <color indexed="8"/>
      </bottom>
    </border>
    <border>
      <left>
        <color indexed="63"/>
      </left>
      <right style="hair">
        <color indexed="8"/>
      </right>
      <top style="hair">
        <color indexed="8"/>
      </top>
      <bottom style="medium">
        <color indexed="8"/>
      </bottom>
    </border>
    <border>
      <left>
        <color indexed="63"/>
      </left>
      <right style="medium"/>
      <top style="medium">
        <color indexed="8"/>
      </top>
      <bottom style="double"/>
    </border>
    <border>
      <left style="thin"/>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medium"/>
      <right>
        <color indexed="63"/>
      </right>
      <top style="medium"/>
      <bottom style="double"/>
    </border>
    <border>
      <left>
        <color indexed="63"/>
      </left>
      <right>
        <color indexed="63"/>
      </right>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style="medium"/>
      <top style="medium"/>
      <bottom style="double"/>
    </border>
    <border>
      <left>
        <color indexed="63"/>
      </left>
      <right style="double"/>
      <top style="medium">
        <color indexed="8"/>
      </top>
      <bottom>
        <color indexed="63"/>
      </bottom>
    </border>
    <border>
      <left>
        <color indexed="63"/>
      </left>
      <right style="double"/>
      <top>
        <color indexed="63"/>
      </top>
      <bottom>
        <color indexed="63"/>
      </bottom>
    </border>
    <border>
      <left>
        <color indexed="63"/>
      </left>
      <right style="double"/>
      <top>
        <color indexed="63"/>
      </top>
      <bottom style="medium">
        <color indexed="8"/>
      </bottom>
    </border>
    <border>
      <left style="medium"/>
      <right>
        <color indexed="63"/>
      </right>
      <top>
        <color indexed="63"/>
      </top>
      <bottom style="hair">
        <color indexed="8"/>
      </bottom>
    </border>
    <border>
      <left>
        <color indexed="63"/>
      </left>
      <right style="medium"/>
      <top style="medium">
        <color indexed="8"/>
      </top>
      <bottom>
        <color indexed="63"/>
      </botto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medium"/>
      <top style="hair">
        <color indexed="8"/>
      </top>
      <bottom>
        <color indexed="63"/>
      </bottom>
    </border>
    <border>
      <left>
        <color indexed="63"/>
      </left>
      <right style="hair">
        <color indexed="8"/>
      </right>
      <top style="hair"/>
      <bottom style="hair"/>
    </border>
    <border>
      <left style="hair">
        <color indexed="8"/>
      </left>
      <right>
        <color indexed="63"/>
      </right>
      <top style="hair"/>
      <bottom style="hair"/>
    </border>
    <border>
      <left>
        <color indexed="63"/>
      </left>
      <right style="medium">
        <color indexed="8"/>
      </right>
      <top style="hair">
        <color indexed="8"/>
      </top>
      <bottom style="medium">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style="hair">
        <color indexed="8"/>
      </left>
      <right>
        <color indexed="63"/>
      </right>
      <top style="double"/>
      <bottom style="hair"/>
    </border>
    <border>
      <left>
        <color indexed="63"/>
      </left>
      <right style="hair"/>
      <top style="double"/>
      <bottom style="hair"/>
    </border>
    <border>
      <left style="hair"/>
      <right>
        <color indexed="63"/>
      </right>
      <top>
        <color indexed="63"/>
      </top>
      <bottom style="hair"/>
    </border>
    <border>
      <left>
        <color indexed="63"/>
      </left>
      <right style="medium"/>
      <top>
        <color indexed="63"/>
      </top>
      <bottom style="hair"/>
    </border>
    <border>
      <left>
        <color indexed="63"/>
      </left>
      <right style="hair"/>
      <top style="medium"/>
      <bottom style="double"/>
    </border>
    <border>
      <left style="hair"/>
      <right>
        <color indexed="63"/>
      </right>
      <top>
        <color indexed="63"/>
      </top>
      <bottom style="medium"/>
    </border>
    <border>
      <left>
        <color indexed="63"/>
      </left>
      <right style="medium"/>
      <top style="hair"/>
      <bottom style="medium"/>
    </border>
    <border>
      <left style="hair"/>
      <right>
        <color indexed="63"/>
      </right>
      <top style="medium"/>
      <bottom style="double"/>
    </border>
    <border>
      <left style="medium"/>
      <right>
        <color indexed="63"/>
      </right>
      <top>
        <color indexed="63"/>
      </top>
      <bottom style="hair"/>
    </border>
    <border>
      <left>
        <color indexed="63"/>
      </left>
      <right style="hair"/>
      <top>
        <color indexed="63"/>
      </top>
      <bottom style="hair"/>
    </border>
    <border>
      <left>
        <color indexed="63"/>
      </left>
      <right style="hair">
        <color indexed="8"/>
      </right>
      <top>
        <color indexed="63"/>
      </top>
      <bottom style="hair"/>
    </border>
    <border>
      <left>
        <color indexed="63"/>
      </left>
      <right style="hair">
        <color indexed="8"/>
      </right>
      <top>
        <color indexed="63"/>
      </top>
      <bottom style="medium"/>
    </border>
    <border>
      <left style="hair">
        <color indexed="8"/>
      </left>
      <right>
        <color indexed="63"/>
      </right>
      <top style="hair"/>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xf numFmtId="0" fontId="81" fillId="31" borderId="0" applyNumberFormat="0" applyBorder="0" applyAlignment="0" applyProtection="0"/>
  </cellStyleXfs>
  <cellXfs count="583">
    <xf numFmtId="0" fontId="0" fillId="0" borderId="0" xfId="0"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Alignment="1">
      <alignment horizontal="left" vertical="top" wrapText="1"/>
    </xf>
    <xf numFmtId="0" fontId="3" fillId="0" borderId="0" xfId="0" applyFont="1" applyAlignment="1">
      <alignment vertical="top"/>
    </xf>
    <xf numFmtId="0" fontId="2" fillId="0" borderId="0" xfId="0" applyFont="1" applyAlignment="1">
      <alignment horizontal="center" vertical="center" shrinkToFit="1"/>
    </xf>
    <xf numFmtId="0" fontId="0" fillId="0" borderId="0" xfId="0" applyBorder="1" applyAlignment="1">
      <alignment horizontal="center" vertical="center" shrinkToFit="1"/>
    </xf>
    <xf numFmtId="0" fontId="3" fillId="0" borderId="0" xfId="0" applyFont="1" applyAlignment="1">
      <alignment vertical="top" shrinkToFit="1"/>
    </xf>
    <xf numFmtId="0" fontId="4" fillId="0" borderId="0" xfId="0" applyFont="1" applyBorder="1" applyAlignment="1">
      <alignment vertical="center"/>
    </xf>
    <xf numFmtId="56" fontId="0" fillId="0" borderId="0" xfId="0" applyNumberFormat="1" applyBorder="1" applyAlignment="1">
      <alignment horizontal="center" vertical="center" shrinkToFit="1"/>
    </xf>
    <xf numFmtId="0" fontId="9" fillId="0" borderId="0" xfId="0" applyFont="1" applyAlignment="1">
      <alignment vertical="top"/>
    </xf>
    <xf numFmtId="58" fontId="3" fillId="0" borderId="0" xfId="0" applyNumberFormat="1" applyFont="1" applyAlignment="1">
      <alignment vertical="top"/>
    </xf>
    <xf numFmtId="0" fontId="10" fillId="0" borderId="0" xfId="0" applyFont="1" applyAlignment="1">
      <alignment vertical="top"/>
    </xf>
    <xf numFmtId="0" fontId="6" fillId="0" borderId="0" xfId="0" applyFont="1" applyBorder="1" applyAlignment="1">
      <alignment horizontal="left" vertical="center"/>
    </xf>
    <xf numFmtId="0" fontId="0" fillId="0" borderId="0" xfId="0" applyBorder="1" applyAlignment="1">
      <alignment vertical="center"/>
    </xf>
    <xf numFmtId="0" fontId="3" fillId="0" borderId="0" xfId="0" applyFont="1" applyAlignment="1">
      <alignment horizontal="center" vertical="top"/>
    </xf>
    <xf numFmtId="0" fontId="3" fillId="0" borderId="0" xfId="0" applyFont="1" applyBorder="1" applyAlignment="1">
      <alignment horizontal="left" vertical="top" wrapText="1"/>
    </xf>
    <xf numFmtId="0" fontId="1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0" fillId="0" borderId="0" xfId="63" applyFont="1" applyFill="1" applyAlignment="1">
      <alignment vertical="center"/>
      <protection/>
    </xf>
    <xf numFmtId="0" fontId="0" fillId="0" borderId="0" xfId="63" applyFont="1" applyFill="1" applyBorder="1" applyAlignment="1">
      <alignment vertical="center"/>
      <protection/>
    </xf>
    <xf numFmtId="0" fontId="0" fillId="0" borderId="0" xfId="63" applyFont="1" applyFill="1" applyBorder="1" applyAlignment="1">
      <alignment horizontal="center" vertical="center"/>
      <protection/>
    </xf>
    <xf numFmtId="178" fontId="0" fillId="0" borderId="0" xfId="63" applyNumberFormat="1" applyFont="1" applyFill="1" applyAlignment="1">
      <alignment vertical="center"/>
      <protection/>
    </xf>
    <xf numFmtId="0" fontId="4" fillId="0" borderId="0" xfId="63" applyFont="1" applyBorder="1" applyAlignment="1">
      <alignment/>
      <protection/>
    </xf>
    <xf numFmtId="0" fontId="15" fillId="0" borderId="0" xfId="63" applyFont="1" applyBorder="1" applyAlignment="1">
      <alignment horizontal="center"/>
      <protection/>
    </xf>
    <xf numFmtId="0" fontId="4" fillId="0" borderId="0" xfId="63" applyFont="1" applyAlignment="1">
      <alignment/>
      <protection/>
    </xf>
    <xf numFmtId="0" fontId="20" fillId="0" borderId="0" xfId="63" applyFont="1" applyAlignment="1">
      <alignment vertical="center" wrapText="1"/>
      <protection/>
    </xf>
    <xf numFmtId="0" fontId="4" fillId="0" borderId="0" xfId="63" applyNumberFormat="1" applyFont="1" applyFill="1" applyBorder="1" applyAlignment="1">
      <alignment horizontal="center" vertical="center"/>
      <protection/>
    </xf>
    <xf numFmtId="49" fontId="0" fillId="0" borderId="0" xfId="63" applyNumberFormat="1" applyFont="1" applyFill="1" applyBorder="1" applyAlignment="1" applyProtection="1">
      <alignment horizontal="center" vertical="center" shrinkToFit="1"/>
      <protection locked="0"/>
    </xf>
    <xf numFmtId="178" fontId="0" fillId="0" borderId="0" xfId="63" applyNumberFormat="1" applyFont="1" applyFill="1" applyBorder="1" applyAlignment="1" applyProtection="1">
      <alignment horizontal="center" vertical="center" shrinkToFit="1"/>
      <protection locked="0"/>
    </xf>
    <xf numFmtId="0" fontId="0" fillId="0" borderId="0" xfId="63" applyFont="1" applyFill="1" applyBorder="1" applyAlignment="1" applyProtection="1">
      <alignment horizontal="center" vertical="center" shrinkToFit="1"/>
      <protection locked="0"/>
    </xf>
    <xf numFmtId="0" fontId="25" fillId="0" borderId="0" xfId="63" applyFont="1" applyFill="1" applyBorder="1" applyAlignment="1">
      <alignment vertical="center"/>
      <protection/>
    </xf>
    <xf numFmtId="49" fontId="0" fillId="0" borderId="0" xfId="63" applyNumberFormat="1" applyFont="1" applyFill="1" applyBorder="1" applyAlignment="1" applyProtection="1" quotePrefix="1">
      <alignment horizontal="center" vertical="center" shrinkToFit="1"/>
      <protection locked="0"/>
    </xf>
    <xf numFmtId="0" fontId="4" fillId="0" borderId="13" xfId="63" applyNumberFormat="1" applyFont="1" applyFill="1" applyBorder="1" applyAlignment="1">
      <alignment horizontal="center" vertical="center"/>
      <protection/>
    </xf>
    <xf numFmtId="178" fontId="0" fillId="0" borderId="14" xfId="63" applyNumberFormat="1" applyFont="1" applyFill="1" applyBorder="1" applyAlignment="1" applyProtection="1">
      <alignment horizontal="center" vertical="center" shrinkToFit="1"/>
      <protection locked="0"/>
    </xf>
    <xf numFmtId="0" fontId="25" fillId="0" borderId="15" xfId="63" applyFont="1" applyFill="1" applyBorder="1" applyAlignment="1">
      <alignment vertical="center"/>
      <protection/>
    </xf>
    <xf numFmtId="0" fontId="4" fillId="0" borderId="16" xfId="63" applyNumberFormat="1" applyFont="1" applyFill="1" applyBorder="1" applyAlignment="1">
      <alignment horizontal="center" vertical="center"/>
      <protection/>
    </xf>
    <xf numFmtId="178" fontId="0" fillId="0" borderId="17" xfId="63" applyNumberFormat="1" applyFont="1" applyFill="1" applyBorder="1" applyAlignment="1" applyProtection="1">
      <alignment horizontal="center" vertical="center" shrinkToFit="1"/>
      <protection locked="0"/>
    </xf>
    <xf numFmtId="178" fontId="0" fillId="0" borderId="0" xfId="63" applyNumberFormat="1" applyFont="1" applyFill="1" applyBorder="1" applyAlignment="1" applyProtection="1">
      <alignment vertical="center"/>
      <protection hidden="1"/>
    </xf>
    <xf numFmtId="0" fontId="0" fillId="0" borderId="0" xfId="63" applyNumberFormat="1" applyFont="1" applyFill="1" applyBorder="1" applyAlignment="1" applyProtection="1">
      <alignment vertical="center"/>
      <protection hidden="1"/>
    </xf>
    <xf numFmtId="0" fontId="0" fillId="0" borderId="0" xfId="63" applyNumberFormat="1" applyFont="1" applyFill="1" applyBorder="1" applyAlignment="1">
      <alignment vertical="center"/>
      <protection/>
    </xf>
    <xf numFmtId="178" fontId="0" fillId="0" borderId="18" xfId="63" applyNumberFormat="1" applyFont="1" applyFill="1" applyBorder="1" applyAlignment="1" applyProtection="1">
      <alignment horizontal="center" vertical="center" shrinkToFit="1"/>
      <protection locked="0"/>
    </xf>
    <xf numFmtId="178" fontId="0" fillId="0" borderId="19" xfId="63" applyNumberFormat="1" applyFont="1" applyFill="1" applyBorder="1" applyAlignment="1" applyProtection="1">
      <alignment horizontal="center" vertical="center" shrinkToFit="1"/>
      <protection locked="0"/>
    </xf>
    <xf numFmtId="0" fontId="20" fillId="0" borderId="0" xfId="63" applyFont="1" applyFill="1" applyBorder="1" applyAlignment="1">
      <alignment horizontal="left" vertical="center"/>
      <protection/>
    </xf>
    <xf numFmtId="0" fontId="25" fillId="0" borderId="20" xfId="63" applyFont="1" applyFill="1" applyBorder="1" applyAlignment="1">
      <alignment vertical="center"/>
      <protection/>
    </xf>
    <xf numFmtId="0" fontId="4" fillId="0" borderId="21" xfId="63" applyNumberFormat="1" applyFont="1" applyFill="1" applyBorder="1" applyAlignment="1">
      <alignment horizontal="center" vertical="center"/>
      <protection/>
    </xf>
    <xf numFmtId="0" fontId="15" fillId="0" borderId="22" xfId="63" applyFont="1" applyFill="1" applyBorder="1" applyAlignment="1">
      <alignment horizontal="left" vertical="top" wrapText="1"/>
      <protection/>
    </xf>
    <xf numFmtId="0" fontId="25" fillId="0" borderId="22" xfId="63" applyFont="1" applyFill="1" applyBorder="1" applyAlignment="1">
      <alignment horizontal="center" vertical="center"/>
      <protection/>
    </xf>
    <xf numFmtId="0" fontId="15" fillId="0" borderId="0" xfId="63" applyFont="1" applyFill="1" applyBorder="1" applyAlignment="1">
      <alignment horizontal="right" vertical="center"/>
      <protection/>
    </xf>
    <xf numFmtId="0" fontId="0" fillId="0" borderId="0" xfId="63" applyFont="1" applyFill="1" applyBorder="1" applyAlignment="1">
      <alignment horizontal="left" vertical="center"/>
      <protection/>
    </xf>
    <xf numFmtId="0" fontId="24" fillId="0" borderId="0" xfId="63" applyFont="1" applyFill="1" applyAlignment="1">
      <alignment vertical="center" shrinkToFit="1"/>
      <protection/>
    </xf>
    <xf numFmtId="0" fontId="24" fillId="0" borderId="0" xfId="63" applyFont="1" applyFill="1" applyBorder="1" applyAlignment="1">
      <alignment vertical="center" shrinkToFit="1"/>
      <protection/>
    </xf>
    <xf numFmtId="0" fontId="0" fillId="0" borderId="0" xfId="0" applyBorder="1" applyAlignment="1">
      <alignment horizontal="left" vertical="top" wrapText="1"/>
    </xf>
    <xf numFmtId="0" fontId="8" fillId="0" borderId="0" xfId="0" applyFont="1" applyAlignment="1">
      <alignment vertical="top" wrapText="1"/>
    </xf>
    <xf numFmtId="0" fontId="3"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0" xfId="0" applyFont="1" applyBorder="1" applyAlignment="1">
      <alignment horizontal="center" vertical="distributed" textRotation="255" shrinkToFit="1"/>
    </xf>
    <xf numFmtId="0" fontId="14" fillId="0" borderId="0" xfId="0" applyFont="1" applyAlignment="1">
      <alignment horizontal="center" vertical="center" shrinkToFit="1"/>
    </xf>
    <xf numFmtId="0" fontId="6" fillId="0" borderId="0" xfId="0" applyFont="1" applyAlignment="1">
      <alignment horizontal="center" vertical="center" shrinkToFit="1"/>
    </xf>
    <xf numFmtId="0" fontId="0" fillId="0" borderId="0" xfId="0" applyFont="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28" xfId="0" applyFont="1" applyBorder="1" applyAlignment="1">
      <alignment horizontal="center" vertical="center" shrinkToFit="1"/>
    </xf>
    <xf numFmtId="56" fontId="17"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textRotation="255" shrinkToFit="1"/>
    </xf>
    <xf numFmtId="0" fontId="16"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56"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3"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27" xfId="0" applyFont="1" applyBorder="1" applyAlignment="1">
      <alignment vertical="center" textRotation="255" shrinkToFit="1"/>
    </xf>
    <xf numFmtId="0" fontId="3" fillId="0" borderId="23" xfId="0" applyFont="1" applyFill="1" applyBorder="1" applyAlignment="1">
      <alignment horizontal="center" vertical="center" textRotation="255" shrinkToFit="1"/>
    </xf>
    <xf numFmtId="0" fontId="3" fillId="0" borderId="0" xfId="0" applyFont="1" applyAlignment="1">
      <alignment shrinkToFit="1"/>
    </xf>
    <xf numFmtId="0" fontId="3" fillId="0" borderId="0" xfId="0" applyFont="1" applyBorder="1" applyAlignment="1">
      <alignment vertical="distributed" textRotation="255" shrinkToFit="1"/>
    </xf>
    <xf numFmtId="0" fontId="4" fillId="0" borderId="0" xfId="0" applyFont="1" applyBorder="1" applyAlignment="1">
      <alignment horizontal="center" vertical="center" shrinkToFit="1"/>
    </xf>
    <xf numFmtId="0" fontId="0" fillId="0" borderId="0" xfId="0" applyAlignment="1">
      <alignment vertical="center"/>
    </xf>
    <xf numFmtId="0" fontId="0" fillId="0" borderId="0" xfId="0" applyAlignment="1">
      <alignment vertical="center" textRotation="255"/>
    </xf>
    <xf numFmtId="0" fontId="8" fillId="0" borderId="0" xfId="0" applyFont="1" applyAlignment="1">
      <alignment vertical="center" textRotation="255"/>
    </xf>
    <xf numFmtId="0" fontId="8" fillId="0" borderId="0" xfId="0" applyFont="1" applyAlignment="1">
      <alignment vertical="center" wrapText="1"/>
    </xf>
    <xf numFmtId="0" fontId="0" fillId="0" borderId="23" xfId="0" applyBorder="1" applyAlignment="1">
      <alignment horizontal="center" vertical="center"/>
    </xf>
    <xf numFmtId="0" fontId="0" fillId="0" borderId="0" xfId="0" applyAlignment="1">
      <alignment horizontal="center" vertical="center" textRotation="255"/>
    </xf>
    <xf numFmtId="0" fontId="0" fillId="0" borderId="23" xfId="0" applyBorder="1" applyAlignment="1">
      <alignment vertical="center" textRotation="255"/>
    </xf>
    <xf numFmtId="0" fontId="4" fillId="0" borderId="23" xfId="0" applyFont="1" applyBorder="1" applyAlignment="1">
      <alignment horizontal="center" vertical="center" textRotation="255"/>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27" xfId="0" applyBorder="1" applyAlignment="1">
      <alignment vertical="center" wrapText="1"/>
    </xf>
    <xf numFmtId="49" fontId="0" fillId="0" borderId="19" xfId="63" applyNumberFormat="1" applyFont="1" applyFill="1" applyBorder="1" applyAlignment="1" applyProtection="1">
      <alignment horizontal="center" vertical="center" shrinkToFit="1"/>
      <protection locked="0"/>
    </xf>
    <xf numFmtId="49" fontId="82" fillId="0" borderId="19" xfId="63" applyNumberFormat="1" applyFont="1" applyFill="1" applyBorder="1" applyAlignment="1" applyProtection="1">
      <alignment horizontal="center" vertical="center" shrinkToFit="1"/>
      <protection locked="0"/>
    </xf>
    <xf numFmtId="49" fontId="20" fillId="0" borderId="0" xfId="63" applyNumberFormat="1" applyFont="1" applyFill="1" applyAlignment="1">
      <alignment vertical="center"/>
      <protection/>
    </xf>
    <xf numFmtId="49" fontId="0" fillId="0" borderId="0" xfId="63" applyNumberFormat="1" applyFont="1" applyFill="1" applyAlignment="1">
      <alignment vertical="center"/>
      <protection/>
    </xf>
    <xf numFmtId="49" fontId="0" fillId="0" borderId="0" xfId="63" applyNumberFormat="1" applyFont="1" applyFill="1" applyBorder="1" applyAlignment="1">
      <alignment horizontal="center" vertical="center"/>
      <protection/>
    </xf>
    <xf numFmtId="49" fontId="0" fillId="0" borderId="0" xfId="63" applyNumberFormat="1" applyFont="1" applyFill="1" applyBorder="1" applyAlignment="1">
      <alignment vertical="center"/>
      <protection/>
    </xf>
    <xf numFmtId="49" fontId="0" fillId="0" borderId="0" xfId="63" applyNumberFormat="1" applyFont="1" applyFill="1" applyBorder="1" applyAlignment="1">
      <alignment/>
      <protection/>
    </xf>
    <xf numFmtId="0" fontId="0" fillId="0" borderId="0" xfId="63" applyFont="1" applyFill="1" applyBorder="1" applyAlignment="1">
      <alignment/>
      <protection/>
    </xf>
    <xf numFmtId="0" fontId="4" fillId="0" borderId="0" xfId="63" applyFont="1" applyBorder="1" applyAlignment="1">
      <alignment vertical="center"/>
      <protection/>
    </xf>
    <xf numFmtId="0" fontId="30" fillId="0" borderId="0" xfId="63" applyFont="1" applyFill="1" applyBorder="1" applyAlignment="1">
      <alignment vertical="center" shrinkToFit="1"/>
      <protection/>
    </xf>
    <xf numFmtId="49" fontId="30" fillId="0" borderId="0" xfId="63" applyNumberFormat="1" applyFont="1" applyFill="1" applyBorder="1" applyAlignment="1">
      <alignment vertical="center" shrinkToFit="1"/>
      <protection/>
    </xf>
    <xf numFmtId="49" fontId="30" fillId="0" borderId="0" xfId="63" applyNumberFormat="1" applyFont="1" applyFill="1" applyBorder="1" applyAlignment="1">
      <alignment horizontal="left"/>
      <protection/>
    </xf>
    <xf numFmtId="49" fontId="4" fillId="0" borderId="0" xfId="63" applyNumberFormat="1" applyBorder="1" applyAlignment="1">
      <alignment/>
      <protection/>
    </xf>
    <xf numFmtId="0" fontId="4" fillId="0" borderId="0" xfId="63" applyBorder="1" applyAlignment="1">
      <alignment/>
      <protection/>
    </xf>
    <xf numFmtId="49" fontId="24" fillId="0" borderId="0" xfId="63" applyNumberFormat="1" applyFont="1" applyFill="1" applyBorder="1" applyAlignment="1">
      <alignment horizontal="center" vertical="center" shrinkToFit="1"/>
      <protection/>
    </xf>
    <xf numFmtId="49" fontId="24" fillId="0" borderId="0" xfId="63" applyNumberFormat="1" applyFont="1" applyFill="1" applyBorder="1" applyAlignment="1">
      <alignment vertical="center" shrinkToFit="1"/>
      <protection/>
    </xf>
    <xf numFmtId="49" fontId="24" fillId="0" borderId="0" xfId="63" applyNumberFormat="1" applyFont="1" applyFill="1" applyAlignment="1">
      <alignment vertical="center" shrinkToFit="1"/>
      <protection/>
    </xf>
    <xf numFmtId="0" fontId="30" fillId="0" borderId="0" xfId="63" applyFont="1" applyFill="1" applyBorder="1" applyAlignment="1">
      <alignment vertical="center"/>
      <protection/>
    </xf>
    <xf numFmtId="49" fontId="0" fillId="0" borderId="0" xfId="63" applyNumberFormat="1" applyFont="1" applyFill="1" applyBorder="1" applyAlignment="1" applyProtection="1">
      <alignment vertical="center" shrinkToFit="1"/>
      <protection locked="0"/>
    </xf>
    <xf numFmtId="49" fontId="0" fillId="0" borderId="0" xfId="63" applyNumberFormat="1" applyFont="1" applyFill="1" applyBorder="1" applyAlignment="1">
      <alignment horizontal="left" vertical="center"/>
      <protection/>
    </xf>
    <xf numFmtId="49" fontId="15"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protection/>
    </xf>
    <xf numFmtId="49" fontId="25" fillId="0" borderId="0" xfId="63" applyNumberFormat="1" applyFont="1" applyFill="1" applyBorder="1" applyAlignment="1">
      <alignment horizontal="center" vertical="center"/>
      <protection/>
    </xf>
    <xf numFmtId="49" fontId="15" fillId="0" borderId="0" xfId="63" applyNumberFormat="1" applyFont="1" applyFill="1" applyBorder="1" applyAlignment="1">
      <alignment horizontal="left" vertical="top" wrapText="1"/>
      <protection/>
    </xf>
    <xf numFmtId="0" fontId="15" fillId="0" borderId="0" xfId="63" applyFont="1" applyFill="1" applyBorder="1" applyAlignment="1">
      <alignment horizontal="left" vertical="top" wrapText="1"/>
      <protection/>
    </xf>
    <xf numFmtId="49" fontId="25" fillId="0" borderId="22" xfId="63" applyNumberFormat="1" applyFont="1" applyFill="1" applyBorder="1" applyAlignment="1">
      <alignment horizontal="center" vertical="center"/>
      <protection/>
    </xf>
    <xf numFmtId="0" fontId="0" fillId="0" borderId="22" xfId="63" applyFont="1" applyFill="1" applyBorder="1" applyAlignment="1">
      <alignment vertical="center"/>
      <protection/>
    </xf>
    <xf numFmtId="49" fontId="0" fillId="0" borderId="22" xfId="63" applyNumberFormat="1" applyFont="1" applyFill="1" applyBorder="1" applyAlignment="1" applyProtection="1">
      <alignment horizontal="center" vertical="center" shrinkToFit="1"/>
      <protection locked="0"/>
    </xf>
    <xf numFmtId="49" fontId="15" fillId="0" borderId="22" xfId="63" applyNumberFormat="1" applyFont="1" applyFill="1" applyBorder="1" applyAlignment="1">
      <alignment horizontal="left" vertical="top" wrapText="1"/>
      <protection/>
    </xf>
    <xf numFmtId="0" fontId="4" fillId="0" borderId="31" xfId="63" applyFont="1" applyFill="1" applyBorder="1" applyAlignment="1">
      <alignment horizontal="center" vertical="center"/>
      <protection/>
    </xf>
    <xf numFmtId="49" fontId="4" fillId="0" borderId="32" xfId="63" applyNumberFormat="1" applyFont="1" applyFill="1" applyBorder="1" applyAlignment="1">
      <alignment horizontal="center" vertical="center"/>
      <protection/>
    </xf>
    <xf numFmtId="0" fontId="4" fillId="0" borderId="33" xfId="63" applyFont="1" applyFill="1" applyBorder="1" applyAlignment="1">
      <alignment horizontal="center" vertical="center"/>
      <protection/>
    </xf>
    <xf numFmtId="49" fontId="4" fillId="0" borderId="32" xfId="63" applyNumberFormat="1" applyFont="1" applyFill="1" applyBorder="1" applyAlignment="1">
      <alignment horizontal="center" vertical="center" wrapText="1"/>
      <protection/>
    </xf>
    <xf numFmtId="49" fontId="4" fillId="0" borderId="34" xfId="63" applyNumberFormat="1" applyFont="1" applyFill="1" applyBorder="1" applyAlignment="1">
      <alignment horizontal="center" vertical="center"/>
      <protection/>
    </xf>
    <xf numFmtId="0" fontId="4" fillId="0" borderId="34"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49" fontId="82" fillId="0" borderId="36" xfId="63" applyNumberFormat="1" applyFont="1" applyFill="1" applyBorder="1" applyAlignment="1" applyProtection="1">
      <alignment horizontal="center" vertical="center" shrinkToFit="1"/>
      <protection locked="0"/>
    </xf>
    <xf numFmtId="49" fontId="83" fillId="0" borderId="36" xfId="63" applyNumberFormat="1" applyFont="1" applyFill="1" applyBorder="1" applyAlignment="1" applyProtection="1">
      <alignment horizontal="center" vertical="center" shrinkToFit="1"/>
      <protection locked="0"/>
    </xf>
    <xf numFmtId="49" fontId="82" fillId="0" borderId="37" xfId="63" applyNumberFormat="1" applyFont="1" applyFill="1" applyBorder="1" applyAlignment="1" applyProtection="1">
      <alignment horizontal="center" vertical="center" shrinkToFit="1"/>
      <protection locked="0"/>
    </xf>
    <xf numFmtId="49" fontId="82" fillId="0" borderId="38" xfId="65" applyNumberFormat="1" applyFont="1" applyFill="1" applyBorder="1" applyAlignment="1" applyProtection="1">
      <alignment horizontal="center" vertical="center"/>
      <protection locked="0"/>
    </xf>
    <xf numFmtId="0" fontId="0" fillId="0" borderId="38" xfId="65" applyNumberFormat="1" applyFill="1" applyBorder="1" applyAlignment="1" applyProtection="1">
      <alignment horizontal="center" vertical="center"/>
      <protection/>
    </xf>
    <xf numFmtId="49" fontId="82" fillId="0" borderId="39" xfId="63" applyNumberFormat="1" applyFont="1" applyFill="1" applyBorder="1" applyAlignment="1" applyProtection="1">
      <alignment horizontal="center" vertical="center" shrinkToFit="1"/>
      <protection locked="0"/>
    </xf>
    <xf numFmtId="49" fontId="0" fillId="0" borderId="36" xfId="63" applyNumberFormat="1" applyFont="1" applyFill="1" applyBorder="1" applyAlignment="1" applyProtection="1">
      <alignment horizontal="center" vertical="center" shrinkToFit="1"/>
      <protection locked="0"/>
    </xf>
    <xf numFmtId="49" fontId="0" fillId="0" borderId="37" xfId="63" applyNumberFormat="1" applyFont="1" applyFill="1" applyBorder="1" applyAlignment="1" applyProtection="1">
      <alignment horizontal="left" vertical="center" shrinkToFit="1"/>
      <protection locked="0"/>
    </xf>
    <xf numFmtId="49" fontId="0" fillId="0" borderId="38" xfId="65" applyNumberFormat="1" applyFill="1" applyBorder="1" applyAlignment="1" applyProtection="1">
      <alignment horizontal="center" vertical="center"/>
      <protection locked="0"/>
    </xf>
    <xf numFmtId="49" fontId="0" fillId="0" borderId="39" xfId="63" applyNumberFormat="1" applyFont="1" applyFill="1" applyBorder="1" applyAlignment="1" applyProtection="1">
      <alignment horizontal="center" vertical="center" shrinkToFit="1"/>
      <protection locked="0"/>
    </xf>
    <xf numFmtId="49" fontId="21" fillId="0" borderId="36" xfId="63" applyNumberFormat="1" applyFont="1" applyFill="1" applyBorder="1" applyAlignment="1" applyProtection="1">
      <alignment horizontal="center" vertical="center" shrinkToFit="1"/>
      <protection locked="0"/>
    </xf>
    <xf numFmtId="49" fontId="0" fillId="0" borderId="39" xfId="63" applyNumberFormat="1" applyFont="1" applyFill="1" applyBorder="1" applyAlignment="1" applyProtection="1">
      <alignment horizontal="left" vertical="center" shrinkToFit="1"/>
      <protection locked="0"/>
    </xf>
    <xf numFmtId="49" fontId="0" fillId="0" borderId="19" xfId="65" applyNumberFormat="1" applyFill="1" applyBorder="1" applyAlignment="1" applyProtection="1">
      <alignment horizontal="center" vertical="center"/>
      <protection locked="0"/>
    </xf>
    <xf numFmtId="49" fontId="4" fillId="0" borderId="40" xfId="63" applyNumberFormat="1" applyFont="1" applyFill="1" applyBorder="1" applyAlignment="1">
      <alignment vertical="center"/>
      <protection/>
    </xf>
    <xf numFmtId="49" fontId="4" fillId="0" borderId="41" xfId="63" applyNumberFormat="1" applyFont="1" applyFill="1" applyBorder="1" applyAlignment="1">
      <alignment horizontal="center" vertical="center"/>
      <protection/>
    </xf>
    <xf numFmtId="49" fontId="21" fillId="0" borderId="39" xfId="63" applyNumberFormat="1" applyFont="1" applyFill="1" applyBorder="1" applyAlignment="1" applyProtection="1">
      <alignment horizontal="center" vertical="center" shrinkToFit="1"/>
      <protection locked="0"/>
    </xf>
    <xf numFmtId="49" fontId="0" fillId="0" borderId="42" xfId="63" applyNumberFormat="1" applyFont="1" applyFill="1" applyBorder="1" applyAlignment="1" applyProtection="1">
      <alignment horizontal="center" vertical="center" shrinkToFit="1"/>
      <protection locked="0"/>
    </xf>
    <xf numFmtId="49" fontId="0" fillId="0" borderId="43" xfId="63" applyNumberFormat="1" applyFont="1" applyFill="1" applyBorder="1" applyAlignment="1" applyProtection="1">
      <alignment horizontal="center" vertical="center" shrinkToFit="1"/>
      <protection locked="0"/>
    </xf>
    <xf numFmtId="49" fontId="21" fillId="0" borderId="43" xfId="63" applyNumberFormat="1" applyFont="1" applyFill="1" applyBorder="1" applyAlignment="1" applyProtection="1">
      <alignment horizontal="center" vertical="center" shrinkToFit="1"/>
      <protection locked="0"/>
    </xf>
    <xf numFmtId="49" fontId="0" fillId="0" borderId="44" xfId="63" applyNumberFormat="1" applyFont="1" applyFill="1" applyBorder="1" applyAlignment="1" applyProtection="1">
      <alignment horizontal="center" vertical="center" shrinkToFit="1"/>
      <protection locked="0"/>
    </xf>
    <xf numFmtId="49" fontId="21" fillId="0" borderId="44" xfId="63" applyNumberFormat="1" applyFont="1" applyFill="1" applyBorder="1" applyAlignment="1" applyProtection="1">
      <alignment horizontal="center" vertical="center" shrinkToFit="1"/>
      <protection locked="0"/>
    </xf>
    <xf numFmtId="49" fontId="0" fillId="0" borderId="14" xfId="63" applyNumberFormat="1" applyFont="1" applyFill="1" applyBorder="1" applyAlignment="1" applyProtection="1">
      <alignment horizontal="center" vertical="center" shrinkToFit="1"/>
      <protection locked="0"/>
    </xf>
    <xf numFmtId="49" fontId="0" fillId="0" borderId="44" xfId="63" applyNumberFormat="1" applyFont="1" applyFill="1" applyBorder="1" applyAlignment="1" applyProtection="1">
      <alignment horizontal="left" vertical="center" shrinkToFit="1"/>
      <protection locked="0"/>
    </xf>
    <xf numFmtId="49" fontId="0" fillId="0" borderId="14" xfId="65" applyNumberFormat="1" applyFill="1" applyBorder="1" applyAlignment="1" applyProtection="1">
      <alignment horizontal="center" vertical="center"/>
      <protection locked="0"/>
    </xf>
    <xf numFmtId="0" fontId="0" fillId="0" borderId="44" xfId="65" applyNumberFormat="1" applyFill="1" applyBorder="1" applyAlignment="1" applyProtection="1">
      <alignment horizontal="center" vertical="center"/>
      <protection/>
    </xf>
    <xf numFmtId="49" fontId="0" fillId="0" borderId="0" xfId="63" applyNumberFormat="1" applyFont="1" applyFill="1" applyBorder="1" applyAlignment="1" applyProtection="1">
      <alignment horizontal="center" vertical="center" shrinkToFit="1"/>
      <protection/>
    </xf>
    <xf numFmtId="49" fontId="21" fillId="0" borderId="0" xfId="63" applyNumberFormat="1" applyFont="1" applyFill="1" applyBorder="1" applyAlignment="1" applyProtection="1">
      <alignment horizontal="center" vertical="center" shrinkToFit="1"/>
      <protection locked="0"/>
    </xf>
    <xf numFmtId="49" fontId="4" fillId="0" borderId="0" xfId="63" applyNumberFormat="1" applyFont="1" applyFill="1" applyBorder="1" applyAlignment="1" applyProtection="1">
      <alignment horizontal="center" vertical="center" shrinkToFit="1"/>
      <protection locked="0"/>
    </xf>
    <xf numFmtId="49" fontId="0" fillId="0" borderId="45" xfId="63" applyNumberFormat="1" applyFont="1" applyFill="1" applyBorder="1" applyAlignment="1" applyProtection="1">
      <alignment shrinkToFit="1"/>
      <protection locked="0"/>
    </xf>
    <xf numFmtId="0" fontId="3" fillId="0" borderId="0" xfId="63" applyFont="1" applyFill="1" applyBorder="1" applyAlignment="1">
      <alignment horizontal="left"/>
      <protection/>
    </xf>
    <xf numFmtId="0" fontId="20" fillId="0" borderId="0" xfId="63" applyFont="1" applyFill="1" applyAlignment="1">
      <alignment vertical="center" wrapText="1"/>
      <protection/>
    </xf>
    <xf numFmtId="0" fontId="3" fillId="0" borderId="0" xfId="63" applyFont="1" applyFill="1" applyBorder="1" applyAlignment="1">
      <alignment vertical="center" wrapText="1"/>
      <protection/>
    </xf>
    <xf numFmtId="0" fontId="8" fillId="0" borderId="0" xfId="63" applyFont="1" applyFill="1" applyBorder="1" applyAlignment="1">
      <alignment vertical="center"/>
      <protection/>
    </xf>
    <xf numFmtId="49" fontId="0" fillId="0" borderId="46" xfId="63" applyNumberFormat="1" applyFont="1" applyFill="1" applyBorder="1" applyAlignment="1" applyProtection="1">
      <alignment shrinkToFit="1"/>
      <protection locked="0"/>
    </xf>
    <xf numFmtId="49" fontId="3" fillId="0" borderId="0" xfId="63" applyNumberFormat="1" applyFont="1" applyFill="1" applyBorder="1" applyAlignment="1">
      <alignment vertical="center"/>
      <protection/>
    </xf>
    <xf numFmtId="0" fontId="3" fillId="0" borderId="0" xfId="63" applyFont="1" applyFill="1" applyBorder="1" applyAlignment="1">
      <alignment vertical="center"/>
      <protection/>
    </xf>
    <xf numFmtId="49" fontId="36" fillId="0" borderId="0" xfId="63" applyNumberFormat="1" applyFont="1" applyFill="1" applyBorder="1" applyAlignment="1" applyProtection="1">
      <alignment vertical="center" shrinkToFit="1"/>
      <protection locked="0"/>
    </xf>
    <xf numFmtId="49" fontId="0" fillId="0" borderId="47" xfId="63" applyNumberFormat="1" applyFont="1" applyFill="1" applyBorder="1" applyAlignment="1" applyProtection="1">
      <alignment shrinkToFit="1"/>
      <protection locked="0"/>
    </xf>
    <xf numFmtId="49" fontId="8" fillId="32" borderId="0" xfId="63" applyNumberFormat="1" applyFont="1" applyFill="1" applyBorder="1" applyAlignment="1" applyProtection="1">
      <alignment horizontal="right" shrinkToFit="1"/>
      <protection locked="0"/>
    </xf>
    <xf numFmtId="0" fontId="36" fillId="0" borderId="0" xfId="63" applyFont="1" applyFill="1" applyBorder="1" applyAlignment="1">
      <alignment vertical="center"/>
      <protection/>
    </xf>
    <xf numFmtId="49" fontId="4" fillId="0" borderId="0" xfId="63" applyNumberFormat="1" applyAlignment="1" applyProtection="1">
      <alignment horizontal="center"/>
      <protection locked="0"/>
    </xf>
    <xf numFmtId="49" fontId="37" fillId="0" borderId="0" xfId="63" applyNumberFormat="1" applyFont="1" applyAlignment="1" applyProtection="1">
      <alignment/>
      <protection locked="0"/>
    </xf>
    <xf numFmtId="49" fontId="4" fillId="0" borderId="0" xfId="63" applyNumberFormat="1" applyAlignment="1" applyProtection="1">
      <alignment/>
      <protection locked="0"/>
    </xf>
    <xf numFmtId="49" fontId="4" fillId="0" borderId="0" xfId="63" applyNumberFormat="1" applyBorder="1" applyAlignment="1">
      <alignment vertical="center"/>
      <protection/>
    </xf>
    <xf numFmtId="49" fontId="38" fillId="0" borderId="0" xfId="64" applyNumberFormat="1" applyFont="1" applyAlignment="1" applyProtection="1">
      <alignment/>
      <protection locked="0"/>
    </xf>
    <xf numFmtId="0" fontId="39" fillId="0" borderId="0" xfId="64" applyNumberFormat="1" applyFont="1" applyAlignment="1" applyProtection="1">
      <alignment/>
      <protection locked="0"/>
    </xf>
    <xf numFmtId="179" fontId="39" fillId="0" borderId="0" xfId="64" applyNumberFormat="1" applyFont="1" applyAlignment="1" applyProtection="1">
      <alignment/>
      <protection locked="0"/>
    </xf>
    <xf numFmtId="49" fontId="39" fillId="0" borderId="0" xfId="64" applyNumberFormat="1" applyFont="1" applyAlignment="1" applyProtection="1">
      <alignment/>
      <protection locked="0"/>
    </xf>
    <xf numFmtId="49" fontId="4" fillId="0" borderId="0" xfId="63" applyNumberFormat="1" applyFill="1" applyBorder="1" applyAlignment="1" applyProtection="1">
      <alignment vertical="center"/>
      <protection locked="0"/>
    </xf>
    <xf numFmtId="49" fontId="4" fillId="0" borderId="0" xfId="63" applyNumberFormat="1" applyFont="1" applyFill="1" applyAlignment="1" applyProtection="1">
      <alignment horizontal="center"/>
      <protection locked="0"/>
    </xf>
    <xf numFmtId="49" fontId="37" fillId="0" borderId="0" xfId="63" applyNumberFormat="1" applyFont="1" applyFill="1" applyAlignment="1" applyProtection="1">
      <alignment/>
      <protection locked="0"/>
    </xf>
    <xf numFmtId="49" fontId="4" fillId="0" borderId="0" xfId="63" applyNumberFormat="1" applyFont="1" applyFill="1" applyAlignment="1" applyProtection="1">
      <alignment/>
      <protection locked="0"/>
    </xf>
    <xf numFmtId="49" fontId="4" fillId="0" borderId="0" xfId="63" applyNumberFormat="1" applyFill="1" applyAlignment="1" applyProtection="1">
      <alignment/>
      <protection locked="0"/>
    </xf>
    <xf numFmtId="49" fontId="40" fillId="0" borderId="0" xfId="63" applyNumberFormat="1" applyFont="1" applyFill="1" applyAlignment="1" applyProtection="1">
      <alignment horizontal="center"/>
      <protection locked="0"/>
    </xf>
    <xf numFmtId="49" fontId="41" fillId="0" borderId="0" xfId="63" applyNumberFormat="1" applyFont="1" applyFill="1" applyAlignment="1" applyProtection="1">
      <alignment/>
      <protection locked="0"/>
    </xf>
    <xf numFmtId="49" fontId="40" fillId="0" borderId="0" xfId="63" applyNumberFormat="1" applyFont="1" applyFill="1" applyAlignment="1" applyProtection="1">
      <alignment/>
      <protection locked="0"/>
    </xf>
    <xf numFmtId="49" fontId="29" fillId="0" borderId="0" xfId="63" applyNumberFormat="1" applyFont="1" applyFill="1" applyAlignment="1">
      <alignment vertical="center"/>
      <protection/>
    </xf>
    <xf numFmtId="0" fontId="29" fillId="0" borderId="0" xfId="63" applyFont="1" applyFill="1" applyBorder="1" applyAlignment="1">
      <alignment vertical="center"/>
      <protection/>
    </xf>
    <xf numFmtId="49" fontId="29" fillId="0" borderId="0" xfId="63" applyNumberFormat="1" applyFont="1" applyFill="1" applyBorder="1" applyAlignment="1">
      <alignment horizontal="center" vertical="center"/>
      <protection/>
    </xf>
    <xf numFmtId="0" fontId="29" fillId="0" borderId="0" xfId="63" applyFont="1" applyFill="1" applyAlignment="1">
      <alignment vertical="center"/>
      <protection/>
    </xf>
    <xf numFmtId="0" fontId="4" fillId="0" borderId="0" xfId="63" applyFont="1" applyBorder="1" applyAlignment="1">
      <alignment horizontal="right" vertical="center"/>
      <protection/>
    </xf>
    <xf numFmtId="49" fontId="18" fillId="0" borderId="0" xfId="63" applyNumberFormat="1" applyFont="1" applyBorder="1" applyAlignment="1">
      <alignment horizontal="center" vertical="center"/>
      <protection/>
    </xf>
    <xf numFmtId="0" fontId="18" fillId="0" borderId="0" xfId="63" applyFont="1" applyBorder="1" applyAlignment="1">
      <alignment horizontal="center" vertical="center"/>
      <protection/>
    </xf>
    <xf numFmtId="49" fontId="18" fillId="0" borderId="0" xfId="63" applyNumberFormat="1" applyFont="1" applyBorder="1" applyAlignment="1">
      <alignment vertical="center"/>
      <protection/>
    </xf>
    <xf numFmtId="49" fontId="20" fillId="0" borderId="0" xfId="63" applyNumberFormat="1" applyFont="1" applyFill="1" applyBorder="1" applyAlignment="1">
      <alignment vertical="center"/>
      <protection/>
    </xf>
    <xf numFmtId="0" fontId="3" fillId="0" borderId="0" xfId="0" applyFont="1"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top"/>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9" fillId="0" borderId="0" xfId="0" applyFont="1" applyAlignment="1">
      <alignment horizontal="center" vertical="top"/>
    </xf>
    <xf numFmtId="0" fontId="21" fillId="0" borderId="0" xfId="0" applyFont="1" applyAlignment="1">
      <alignment horizontal="center" vertical="top"/>
    </xf>
    <xf numFmtId="0" fontId="13" fillId="0" borderId="51" xfId="0" applyFont="1" applyBorder="1" applyAlignment="1">
      <alignment vertical="top"/>
    </xf>
    <xf numFmtId="0" fontId="0" fillId="0" borderId="52" xfId="0" applyBorder="1" applyAlignment="1">
      <alignment vertical="top"/>
    </xf>
    <xf numFmtId="0" fontId="0" fillId="0" borderId="53" xfId="0" applyBorder="1" applyAlignment="1">
      <alignment vertical="top"/>
    </xf>
    <xf numFmtId="0" fontId="27"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12"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21"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11" fillId="0" borderId="0" xfId="0" applyFont="1" applyAlignment="1">
      <alignment horizontal="left" vertical="top" wrapText="1"/>
    </xf>
    <xf numFmtId="0" fontId="0" fillId="0" borderId="0" xfId="0" applyBorder="1" applyAlignment="1">
      <alignment horizontal="left" vertical="top" wrapText="1"/>
    </xf>
    <xf numFmtId="0" fontId="3"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3" fillId="0" borderId="54" xfId="0" applyFont="1" applyBorder="1" applyAlignment="1">
      <alignment horizontal="left" vertical="justify" wrapText="1"/>
    </xf>
    <xf numFmtId="0" fontId="0" fillId="0" borderId="55" xfId="0" applyBorder="1" applyAlignment="1">
      <alignment horizontal="left" vertical="justify" wrapText="1"/>
    </xf>
    <xf numFmtId="0" fontId="0" fillId="0" borderId="56" xfId="0" applyBorder="1" applyAlignment="1">
      <alignment horizontal="left" vertical="justify" wrapText="1"/>
    </xf>
    <xf numFmtId="0" fontId="0" fillId="0" borderId="51" xfId="0" applyBorder="1" applyAlignment="1">
      <alignment horizontal="left" vertical="justify" wrapText="1"/>
    </xf>
    <xf numFmtId="0" fontId="0" fillId="0" borderId="52" xfId="0" applyBorder="1" applyAlignment="1">
      <alignment horizontal="left" vertical="justify" wrapText="1"/>
    </xf>
    <xf numFmtId="0" fontId="0" fillId="0" borderId="53" xfId="0" applyBorder="1" applyAlignment="1">
      <alignment horizontal="left" vertical="justify"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center" wrapText="1"/>
    </xf>
    <xf numFmtId="0" fontId="0" fillId="0" borderId="57" xfId="0" applyBorder="1" applyAlignment="1">
      <alignment horizontal="left" vertical="justify" wrapText="1"/>
    </xf>
    <xf numFmtId="0" fontId="0" fillId="0" borderId="0" xfId="0" applyBorder="1" applyAlignment="1">
      <alignment horizontal="left" vertical="justify" wrapText="1"/>
    </xf>
    <xf numFmtId="0" fontId="0" fillId="0" borderId="58" xfId="0" applyBorder="1" applyAlignment="1">
      <alignment horizontal="left" vertical="justify"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76" fontId="18" fillId="0" borderId="0" xfId="0" applyNumberFormat="1" applyFont="1" applyBorder="1" applyAlignment="1">
      <alignment vertical="distributed" textRotation="255"/>
    </xf>
    <xf numFmtId="176" fontId="18" fillId="0" borderId="0" xfId="0" applyNumberFormat="1" applyFont="1" applyAlignment="1">
      <alignment vertical="distributed" textRotation="255"/>
    </xf>
    <xf numFmtId="0" fontId="3" fillId="0" borderId="23"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20" fontId="3" fillId="0" borderId="23" xfId="0" applyNumberFormat="1" applyFont="1" applyFill="1" applyBorder="1" applyAlignment="1">
      <alignment horizontal="center" vertical="center"/>
    </xf>
    <xf numFmtId="0" fontId="0" fillId="0" borderId="27"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3" fillId="0" borderId="25" xfId="0" applyFont="1" applyBorder="1" applyAlignment="1">
      <alignment horizontal="center" vertical="center" shrinkToFit="1"/>
    </xf>
    <xf numFmtId="0" fontId="6" fillId="0" borderId="0" xfId="0" applyFont="1" applyAlignment="1">
      <alignment horizontal="center" vertical="center"/>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2" fillId="0" borderId="0" xfId="0" applyFont="1" applyAlignment="1">
      <alignment vertical="center"/>
    </xf>
    <xf numFmtId="20" fontId="3" fillId="0" borderId="25" xfId="0" applyNumberFormat="1" applyFont="1" applyBorder="1" applyAlignment="1">
      <alignment horizontal="center" vertical="center" shrinkToFit="1"/>
    </xf>
    <xf numFmtId="20" fontId="3" fillId="0" borderId="0" xfId="0" applyNumberFormat="1" applyFont="1" applyBorder="1" applyAlignment="1">
      <alignment horizontal="center" vertical="center" shrinkToFit="1"/>
    </xf>
    <xf numFmtId="0" fontId="16" fillId="0" borderId="0" xfId="0" applyFont="1" applyBorder="1" applyAlignment="1">
      <alignment horizontal="center" vertical="center" shrinkToFit="1"/>
    </xf>
    <xf numFmtId="20" fontId="3" fillId="0" borderId="24" xfId="0" applyNumberFormat="1" applyFont="1" applyBorder="1" applyAlignment="1">
      <alignment horizontal="center" vertical="center" shrinkToFit="1"/>
    </xf>
    <xf numFmtId="20" fontId="3" fillId="0" borderId="26" xfId="0" applyNumberFormat="1"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7" xfId="0" applyFont="1" applyBorder="1" applyAlignment="1">
      <alignment horizontal="center" vertical="center" shrinkToFit="1"/>
    </xf>
    <xf numFmtId="20" fontId="3" fillId="0" borderId="24" xfId="0" applyNumberFormat="1"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8" fillId="0" borderId="0" xfId="0" applyFont="1" applyAlignment="1">
      <alignment horizontal="center" vertical="center" wrapTex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0" xfId="0" applyFont="1" applyBorder="1" applyAlignment="1">
      <alignment horizontal="center" vertical="center" wrapText="1"/>
    </xf>
    <xf numFmtId="0" fontId="0" fillId="0" borderId="27" xfId="0" applyBorder="1" applyAlignment="1">
      <alignment horizontal="center" vertical="center" wrapText="1"/>
    </xf>
    <xf numFmtId="0" fontId="3" fillId="0" borderId="0" xfId="0" applyFont="1" applyBorder="1" applyAlignment="1">
      <alignment horizontal="center" vertical="distributed" textRotation="255" shrinkToFit="1"/>
    </xf>
    <xf numFmtId="0" fontId="0" fillId="0" borderId="0" xfId="0" applyFont="1" applyBorder="1" applyAlignment="1">
      <alignment horizontal="center" vertical="center" textRotation="255" shrinkToFit="1"/>
    </xf>
    <xf numFmtId="0" fontId="0" fillId="0" borderId="0" xfId="0" applyAlignment="1">
      <alignment vertical="center" textRotation="255"/>
    </xf>
    <xf numFmtId="0" fontId="0" fillId="0" borderId="0" xfId="0" applyAlignment="1">
      <alignment vertical="center"/>
    </xf>
    <xf numFmtId="0" fontId="4" fillId="0" borderId="23" xfId="0" applyFont="1" applyBorder="1" applyAlignment="1">
      <alignment horizontal="center" vertical="center" textRotation="255" shrinkToFit="1"/>
    </xf>
    <xf numFmtId="0" fontId="0" fillId="0" borderId="0" xfId="0"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6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11" fillId="0" borderId="10"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horizontal="center" vertical="center" wrapText="1" shrinkToFit="1"/>
    </xf>
    <xf numFmtId="0" fontId="3" fillId="0" borderId="63" xfId="0" applyFont="1" applyBorder="1" applyAlignment="1">
      <alignment vertical="center"/>
    </xf>
    <xf numFmtId="0" fontId="2" fillId="0" borderId="0" xfId="0" applyFont="1" applyAlignment="1">
      <alignment horizontal="center" vertical="center" shrinkToFit="1"/>
    </xf>
    <xf numFmtId="0" fontId="8" fillId="0" borderId="64"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49" fontId="11" fillId="2" borderId="10" xfId="63" applyNumberFormat="1" applyFont="1" applyFill="1" applyBorder="1" applyAlignment="1">
      <alignment horizontal="center" vertical="center" shrinkToFit="1"/>
      <protection/>
    </xf>
    <xf numFmtId="49" fontId="11" fillId="2" borderId="11" xfId="63" applyNumberFormat="1" applyFont="1" applyFill="1" applyBorder="1" applyAlignment="1">
      <alignment horizontal="center" vertical="center" shrinkToFit="1"/>
      <protection/>
    </xf>
    <xf numFmtId="49" fontId="9" fillId="2" borderId="11" xfId="63" applyNumberFormat="1" applyFont="1" applyFill="1" applyBorder="1" applyAlignment="1">
      <alignment horizontal="center" vertical="center" shrinkToFit="1"/>
      <protection/>
    </xf>
    <xf numFmtId="49" fontId="9" fillId="2" borderId="65" xfId="63" applyNumberFormat="1" applyFont="1" applyFill="1" applyBorder="1" applyAlignment="1">
      <alignment horizontal="center" vertical="center" shrinkToFit="1"/>
      <protection/>
    </xf>
    <xf numFmtId="49" fontId="24" fillId="2" borderId="66" xfId="63" applyNumberFormat="1" applyFont="1" applyFill="1" applyBorder="1" applyAlignment="1">
      <alignment horizontal="center" vertical="center" shrinkToFit="1"/>
      <protection/>
    </xf>
    <xf numFmtId="49" fontId="24" fillId="2" borderId="11" xfId="63" applyNumberFormat="1" applyFont="1" applyFill="1" applyBorder="1" applyAlignment="1">
      <alignment horizontal="center" vertical="center" shrinkToFit="1"/>
      <protection/>
    </xf>
    <xf numFmtId="49" fontId="24" fillId="2" borderId="12" xfId="63" applyNumberFormat="1" applyFont="1" applyFill="1" applyBorder="1" applyAlignment="1">
      <alignment horizontal="center" vertical="center" shrinkToFit="1"/>
      <protection/>
    </xf>
    <xf numFmtId="49" fontId="4" fillId="0" borderId="10" xfId="63" applyNumberFormat="1" applyFont="1" applyFill="1" applyBorder="1" applyAlignment="1">
      <alignment horizontal="center" vertical="center"/>
      <protection/>
    </xf>
    <xf numFmtId="49" fontId="4" fillId="0" borderId="11" xfId="63" applyNumberFormat="1" applyFont="1" applyFill="1" applyBorder="1" applyAlignment="1">
      <alignment horizontal="center" vertical="center"/>
      <protection/>
    </xf>
    <xf numFmtId="49" fontId="4" fillId="0" borderId="67" xfId="63" applyNumberFormat="1" applyFont="1" applyFill="1" applyBorder="1" applyAlignment="1">
      <alignment horizontal="center" vertical="center"/>
      <protection/>
    </xf>
    <xf numFmtId="49" fontId="0" fillId="0" borderId="68" xfId="63" applyNumberFormat="1" applyFont="1" applyFill="1" applyBorder="1" applyAlignment="1">
      <alignment horizontal="left" vertical="center" wrapText="1" indent="1" shrinkToFit="1"/>
      <protection/>
    </xf>
    <xf numFmtId="49" fontId="0" fillId="0" borderId="11" xfId="63" applyNumberFormat="1" applyFont="1" applyFill="1" applyBorder="1" applyAlignment="1">
      <alignment horizontal="left" vertical="center" indent="1" shrinkToFit="1"/>
      <protection/>
    </xf>
    <xf numFmtId="49" fontId="0" fillId="0" borderId="12" xfId="63" applyNumberFormat="1" applyFont="1" applyFill="1" applyBorder="1" applyAlignment="1">
      <alignment horizontal="left" vertical="center" indent="1" shrinkToFit="1"/>
      <protection/>
    </xf>
    <xf numFmtId="49" fontId="20" fillId="0" borderId="69" xfId="63" applyNumberFormat="1" applyFont="1" applyFill="1" applyBorder="1" applyAlignment="1">
      <alignment horizontal="center" vertical="center"/>
      <protection/>
    </xf>
    <xf numFmtId="49" fontId="20" fillId="0" borderId="70" xfId="63" applyNumberFormat="1" applyFont="1" applyFill="1" applyBorder="1" applyAlignment="1">
      <alignment horizontal="center" vertical="center"/>
      <protection/>
    </xf>
    <xf numFmtId="49" fontId="20" fillId="0" borderId="71" xfId="63" applyNumberFormat="1" applyFont="1" applyFill="1" applyBorder="1" applyAlignment="1">
      <alignment horizontal="center" vertical="center"/>
      <protection/>
    </xf>
    <xf numFmtId="49" fontId="82" fillId="0" borderId="72" xfId="63" applyNumberFormat="1" applyFont="1" applyFill="1" applyBorder="1" applyAlignment="1">
      <alignment horizontal="center" vertical="center"/>
      <protection/>
    </xf>
    <xf numFmtId="49" fontId="82" fillId="0" borderId="70" xfId="63" applyNumberFormat="1" applyFont="1" applyFill="1" applyBorder="1" applyAlignment="1">
      <alignment horizontal="center" vertical="center"/>
      <protection/>
    </xf>
    <xf numFmtId="49" fontId="82" fillId="0" borderId="71" xfId="63" applyNumberFormat="1" applyFont="1" applyFill="1" applyBorder="1" applyAlignment="1">
      <alignment horizontal="center" vertical="center"/>
      <protection/>
    </xf>
    <xf numFmtId="49" fontId="4" fillId="0" borderId="72" xfId="63" applyNumberFormat="1" applyFont="1" applyFill="1" applyBorder="1" applyAlignment="1">
      <alignment horizontal="center" vertical="center"/>
      <protection/>
    </xf>
    <xf numFmtId="49" fontId="4" fillId="0" borderId="70" xfId="63" applyNumberFormat="1" applyFont="1" applyFill="1" applyBorder="1" applyAlignment="1">
      <alignment horizontal="center" vertical="center"/>
      <protection/>
    </xf>
    <xf numFmtId="49" fontId="4" fillId="0" borderId="71" xfId="63" applyNumberFormat="1" applyFont="1" applyFill="1" applyBorder="1" applyAlignment="1">
      <alignment horizontal="center" vertical="center"/>
      <protection/>
    </xf>
    <xf numFmtId="49" fontId="82" fillId="0" borderId="73" xfId="63" applyNumberFormat="1" applyFont="1" applyFill="1" applyBorder="1" applyAlignment="1">
      <alignment horizontal="center" vertical="center"/>
      <protection/>
    </xf>
    <xf numFmtId="49" fontId="4" fillId="0" borderId="74" xfId="63" applyNumberFormat="1" applyFont="1" applyFill="1" applyBorder="1" applyAlignment="1">
      <alignment horizontal="center" vertical="center"/>
      <protection/>
    </xf>
    <xf numFmtId="49" fontId="4" fillId="0" borderId="46" xfId="63" applyNumberFormat="1" applyFont="1" applyFill="1" applyBorder="1" applyAlignment="1">
      <alignment horizontal="center" vertical="center"/>
      <protection/>
    </xf>
    <xf numFmtId="49" fontId="82" fillId="0" borderId="75" xfId="63" applyNumberFormat="1" applyFont="1" applyFill="1" applyBorder="1" applyAlignment="1">
      <alignment horizontal="center" vertical="center"/>
      <protection/>
    </xf>
    <xf numFmtId="49" fontId="82" fillId="0" borderId="46" xfId="63" applyNumberFormat="1" applyFont="1" applyFill="1" applyBorder="1" applyAlignment="1">
      <alignment horizontal="center" vertical="center"/>
      <protection/>
    </xf>
    <xf numFmtId="49" fontId="82" fillId="0" borderId="76" xfId="63" applyNumberFormat="1" applyFont="1" applyFill="1" applyBorder="1" applyAlignment="1">
      <alignment horizontal="center" vertical="center"/>
      <protection/>
    </xf>
    <xf numFmtId="49" fontId="4" fillId="0" borderId="75" xfId="66" applyNumberFormat="1" applyFont="1" applyFill="1" applyBorder="1" applyAlignment="1" applyProtection="1">
      <alignment horizontal="center" vertical="center" shrinkToFit="1"/>
      <protection locked="0"/>
    </xf>
    <xf numFmtId="49" fontId="4" fillId="0" borderId="46" xfId="66" applyNumberFormat="1" applyFont="1" applyFill="1" applyBorder="1" applyAlignment="1" applyProtection="1">
      <alignment horizontal="center" vertical="center" shrinkToFit="1"/>
      <protection locked="0"/>
    </xf>
    <xf numFmtId="49" fontId="4" fillId="0" borderId="76" xfId="66" applyNumberFormat="1" applyFont="1" applyFill="1" applyBorder="1" applyAlignment="1" applyProtection="1">
      <alignment horizontal="center" vertical="center" shrinkToFit="1"/>
      <protection locked="0"/>
    </xf>
    <xf numFmtId="49" fontId="82" fillId="0" borderId="75" xfId="66" applyNumberFormat="1" applyFont="1" applyFill="1" applyBorder="1" applyAlignment="1" applyProtection="1">
      <alignment horizontal="center" vertical="center" shrinkToFit="1"/>
      <protection locked="0"/>
    </xf>
    <xf numFmtId="49" fontId="82" fillId="0" borderId="46" xfId="66" applyNumberFormat="1" applyFont="1" applyFill="1" applyBorder="1" applyAlignment="1" applyProtection="1">
      <alignment horizontal="center" vertical="center" shrinkToFit="1"/>
      <protection locked="0"/>
    </xf>
    <xf numFmtId="49" fontId="82" fillId="0" borderId="77" xfId="66" applyNumberFormat="1" applyFont="1" applyFill="1" applyBorder="1" applyAlignment="1" applyProtection="1">
      <alignment horizontal="center" vertical="center" shrinkToFit="1"/>
      <protection locked="0"/>
    </xf>
    <xf numFmtId="0" fontId="4" fillId="0" borderId="34" xfId="63" applyFont="1" applyFill="1" applyBorder="1" applyAlignment="1">
      <alignment horizontal="center" vertical="center" shrinkToFit="1"/>
      <protection/>
    </xf>
    <xf numFmtId="0" fontId="4" fillId="0" borderId="78" xfId="63" applyFont="1" applyFill="1" applyBorder="1" applyAlignment="1">
      <alignment horizontal="center" vertical="center" shrinkToFit="1"/>
      <protection/>
    </xf>
    <xf numFmtId="0" fontId="4" fillId="0" borderId="79" xfId="63" applyFont="1" applyFill="1" applyBorder="1" applyAlignment="1">
      <alignment horizontal="center" vertical="center" shrinkToFit="1"/>
      <protection/>
    </xf>
    <xf numFmtId="49" fontId="4" fillId="0" borderId="51" xfId="63" applyNumberFormat="1" applyFont="1" applyFill="1" applyBorder="1" applyAlignment="1">
      <alignment horizontal="center" vertical="center" wrapText="1"/>
      <protection/>
    </xf>
    <xf numFmtId="49" fontId="4" fillId="0" borderId="52" xfId="63" applyNumberFormat="1" applyFont="1" applyFill="1" applyBorder="1" applyAlignment="1">
      <alignment horizontal="center" vertical="center"/>
      <protection/>
    </xf>
    <xf numFmtId="49" fontId="0" fillId="0" borderId="80" xfId="63" applyNumberFormat="1" applyFont="1" applyFill="1" applyBorder="1" applyAlignment="1">
      <alignment horizontal="center" vertical="center"/>
      <protection/>
    </xf>
    <xf numFmtId="49" fontId="0" fillId="0" borderId="81" xfId="63" applyNumberFormat="1" applyFont="1" applyFill="1" applyBorder="1" applyAlignment="1">
      <alignment horizontal="center" vertical="center"/>
      <protection/>
    </xf>
    <xf numFmtId="49" fontId="0" fillId="0" borderId="82" xfId="63" applyNumberFormat="1" applyFont="1" applyFill="1" applyBorder="1" applyAlignment="1">
      <alignment horizontal="center" vertical="center"/>
      <protection/>
    </xf>
    <xf numFmtId="49" fontId="4" fillId="0" borderId="83" xfId="63" applyNumberFormat="1" applyFont="1" applyFill="1" applyBorder="1" applyAlignment="1">
      <alignment horizontal="center" vertical="center" wrapText="1"/>
      <protection/>
    </xf>
    <xf numFmtId="49" fontId="4" fillId="0" borderId="47" xfId="63" applyNumberFormat="1" applyFont="1" applyFill="1" applyBorder="1" applyAlignment="1">
      <alignment horizontal="center" vertical="center" wrapText="1"/>
      <protection/>
    </xf>
    <xf numFmtId="49" fontId="4" fillId="0" borderId="84" xfId="63" applyNumberFormat="1" applyFont="1" applyFill="1" applyBorder="1" applyAlignment="1">
      <alignment horizontal="center" vertical="center" wrapText="1"/>
      <protection/>
    </xf>
    <xf numFmtId="49" fontId="33" fillId="0" borderId="52" xfId="63" applyNumberFormat="1" applyFont="1" applyFill="1" applyBorder="1" applyAlignment="1">
      <alignment horizontal="center" vertical="center" shrinkToFit="1"/>
      <protection/>
    </xf>
    <xf numFmtId="49" fontId="33" fillId="0" borderId="85" xfId="63" applyNumberFormat="1" applyFont="1" applyFill="1" applyBorder="1" applyAlignment="1">
      <alignment horizontal="center" vertical="center" shrinkToFit="1"/>
      <protection/>
    </xf>
    <xf numFmtId="49" fontId="0" fillId="0" borderId="80" xfId="66" applyNumberFormat="1" applyFont="1" applyFill="1" applyBorder="1" applyAlignment="1" applyProtection="1">
      <alignment horizontal="center" vertical="center" shrinkToFit="1"/>
      <protection locked="0"/>
    </xf>
    <xf numFmtId="49" fontId="0" fillId="0" borderId="81" xfId="66" applyNumberFormat="1" applyFont="1" applyFill="1" applyBorder="1" applyAlignment="1" applyProtection="1">
      <alignment horizontal="center" vertical="center" shrinkToFit="1"/>
      <protection locked="0"/>
    </xf>
    <xf numFmtId="49" fontId="0" fillId="0" borderId="86" xfId="66" applyNumberFormat="1" applyFont="1" applyFill="1" applyBorder="1" applyAlignment="1" applyProtection="1">
      <alignment horizontal="center" vertical="center" shrinkToFit="1"/>
      <protection locked="0"/>
    </xf>
    <xf numFmtId="49" fontId="82" fillId="0" borderId="87" xfId="63" applyNumberFormat="1" applyFont="1" applyFill="1" applyBorder="1" applyAlignment="1" applyProtection="1">
      <alignment horizontal="center" vertical="center" shrinkToFit="1"/>
      <protection locked="0"/>
    </xf>
    <xf numFmtId="49" fontId="82" fillId="0" borderId="88" xfId="63" applyNumberFormat="1" applyFont="1" applyFill="1" applyBorder="1" applyAlignment="1" applyProtection="1">
      <alignment horizontal="center" vertical="center" shrinkToFit="1"/>
      <protection locked="0"/>
    </xf>
    <xf numFmtId="49" fontId="15" fillId="0" borderId="89" xfId="63" applyNumberFormat="1" applyFont="1" applyFill="1" applyBorder="1" applyAlignment="1">
      <alignment horizontal="center" vertical="center"/>
      <protection/>
    </xf>
    <xf numFmtId="49" fontId="15" fillId="0" borderId="90" xfId="63" applyNumberFormat="1" applyFont="1" applyFill="1" applyBorder="1" applyAlignment="1">
      <alignment horizontal="center" vertical="center"/>
      <protection/>
    </xf>
    <xf numFmtId="49" fontId="15" fillId="0" borderId="91" xfId="63" applyNumberFormat="1" applyFont="1" applyFill="1" applyBorder="1" applyAlignment="1">
      <alignment horizontal="center" vertical="center"/>
      <protection/>
    </xf>
    <xf numFmtId="49" fontId="82" fillId="0" borderId="40" xfId="63" applyNumberFormat="1" applyFont="1" applyFill="1" applyBorder="1" applyAlignment="1" applyProtection="1">
      <alignment horizontal="center" vertical="center" shrinkToFit="1"/>
      <protection locked="0"/>
    </xf>
    <xf numFmtId="49" fontId="82" fillId="0" borderId="40" xfId="63" applyNumberFormat="1" applyFont="1" applyFill="1" applyBorder="1" applyAlignment="1" applyProtection="1" quotePrefix="1">
      <alignment horizontal="center" vertical="center" shrinkToFit="1"/>
      <protection locked="0"/>
    </xf>
    <xf numFmtId="49" fontId="82" fillId="0" borderId="92" xfId="63" applyNumberFormat="1" applyFont="1" applyFill="1" applyBorder="1" applyAlignment="1" applyProtection="1" quotePrefix="1">
      <alignment horizontal="center" vertical="center" shrinkToFit="1"/>
      <protection locked="0"/>
    </xf>
    <xf numFmtId="49" fontId="4" fillId="0" borderId="93" xfId="63" applyNumberFormat="1" applyFont="1" applyFill="1" applyBorder="1" applyAlignment="1">
      <alignment horizontal="center" vertical="center"/>
      <protection/>
    </xf>
    <xf numFmtId="49" fontId="4" fillId="0" borderId="90" xfId="63" applyNumberFormat="1" applyFont="1" applyFill="1" applyBorder="1" applyAlignment="1">
      <alignment horizontal="center" vertical="center"/>
      <protection/>
    </xf>
    <xf numFmtId="49" fontId="4" fillId="0" borderId="91" xfId="63" applyNumberFormat="1" applyFont="1" applyFill="1" applyBorder="1" applyAlignment="1">
      <alignment horizontal="center" vertical="center"/>
      <protection/>
    </xf>
    <xf numFmtId="49" fontId="82" fillId="0" borderId="94" xfId="63" applyNumberFormat="1" applyFont="1" applyFill="1" applyBorder="1" applyAlignment="1" applyProtection="1" quotePrefix="1">
      <alignment horizontal="center" vertical="center" shrinkToFit="1"/>
      <protection locked="0"/>
    </xf>
    <xf numFmtId="49" fontId="0" fillId="0" borderId="87" xfId="63" applyNumberFormat="1" applyFont="1" applyFill="1" applyBorder="1" applyAlignment="1" applyProtection="1">
      <alignment horizontal="center" vertical="center" shrinkToFit="1"/>
      <protection locked="0"/>
    </xf>
    <xf numFmtId="49" fontId="0" fillId="0" borderId="88" xfId="63" applyNumberFormat="1" applyFont="1" applyFill="1" applyBorder="1" applyAlignment="1" applyProtection="1">
      <alignment horizontal="center" vertical="center" shrinkToFit="1"/>
      <protection locked="0"/>
    </xf>
    <xf numFmtId="49" fontId="4" fillId="0" borderId="95" xfId="63" applyNumberFormat="1" applyFont="1" applyFill="1" applyBorder="1" applyAlignment="1">
      <alignment horizontal="center" vertical="center" shrinkToFit="1"/>
      <protection/>
    </xf>
    <xf numFmtId="49" fontId="4" fillId="0" borderId="96" xfId="63" applyNumberFormat="1" applyFont="1" applyFill="1" applyBorder="1" applyAlignment="1">
      <alignment horizontal="center" vertical="center" shrinkToFit="1"/>
      <protection/>
    </xf>
    <xf numFmtId="49" fontId="4" fillId="0" borderId="97" xfId="63" applyNumberFormat="1" applyFont="1" applyFill="1" applyBorder="1" applyAlignment="1">
      <alignment horizontal="center" vertical="center" shrinkToFit="1"/>
      <protection/>
    </xf>
    <xf numFmtId="49" fontId="82" fillId="0" borderId="96" xfId="63" applyNumberFormat="1" applyFont="1" applyFill="1" applyBorder="1" applyAlignment="1" applyProtection="1">
      <alignment horizontal="center" vertical="center" shrinkToFit="1"/>
      <protection locked="0"/>
    </xf>
    <xf numFmtId="49" fontId="82" fillId="0" borderId="96" xfId="63" applyNumberFormat="1" applyFont="1" applyFill="1" applyBorder="1" applyAlignment="1" applyProtection="1" quotePrefix="1">
      <alignment horizontal="center" vertical="center" shrinkToFit="1"/>
      <protection locked="0"/>
    </xf>
    <xf numFmtId="49" fontId="82" fillId="0" borderId="98" xfId="63" applyNumberFormat="1" applyFont="1" applyFill="1" applyBorder="1" applyAlignment="1" applyProtection="1" quotePrefix="1">
      <alignment horizontal="center" vertical="center" shrinkToFit="1"/>
      <protection locked="0"/>
    </xf>
    <xf numFmtId="49" fontId="4" fillId="0" borderId="99" xfId="63" applyNumberFormat="1" applyFont="1" applyFill="1" applyBorder="1" applyAlignment="1">
      <alignment horizontal="center" vertical="center" shrinkToFit="1"/>
      <protection/>
    </xf>
    <xf numFmtId="49" fontId="84" fillId="0" borderId="96" xfId="44" applyNumberFormat="1" applyFont="1" applyFill="1" applyBorder="1" applyAlignment="1" applyProtection="1">
      <alignment horizontal="center" vertical="center" shrinkToFit="1"/>
      <protection locked="0"/>
    </xf>
    <xf numFmtId="49" fontId="82" fillId="0" borderId="100" xfId="63" applyNumberFormat="1" applyFont="1" applyFill="1" applyBorder="1" applyAlignment="1" applyProtection="1">
      <alignment horizontal="center" vertical="center" shrinkToFit="1"/>
      <protection locked="0"/>
    </xf>
    <xf numFmtId="49" fontId="4" fillId="0" borderId="101" xfId="63" applyNumberFormat="1" applyFont="1" applyFill="1" applyBorder="1" applyAlignment="1">
      <alignment horizontal="center" vertical="center" wrapText="1"/>
      <protection/>
    </xf>
    <xf numFmtId="49" fontId="4" fillId="0" borderId="102" xfId="63" applyNumberFormat="1" applyFont="1" applyFill="1" applyBorder="1" applyAlignment="1">
      <alignment horizontal="center" vertical="center"/>
      <protection/>
    </xf>
    <xf numFmtId="49" fontId="4" fillId="0" borderId="103" xfId="63" applyNumberFormat="1" applyFont="1" applyFill="1" applyBorder="1" applyAlignment="1">
      <alignment horizontal="center" vertical="center"/>
      <protection/>
    </xf>
    <xf numFmtId="49" fontId="4" fillId="0" borderId="104" xfId="63" applyNumberFormat="1" applyFont="1" applyFill="1" applyBorder="1" applyAlignment="1" applyProtection="1">
      <alignment horizontal="center" vertical="center"/>
      <protection locked="0"/>
    </xf>
    <xf numFmtId="49" fontId="85" fillId="0" borderId="104" xfId="63" applyNumberFormat="1" applyFont="1" applyFill="1" applyBorder="1" applyAlignment="1" applyProtection="1">
      <alignment horizontal="center" vertical="center" shrinkToFit="1"/>
      <protection locked="0"/>
    </xf>
    <xf numFmtId="49" fontId="4" fillId="0" borderId="104" xfId="63" applyNumberFormat="1" applyFont="1" applyFill="1" applyBorder="1" applyAlignment="1">
      <alignment horizontal="center" vertical="center"/>
      <protection/>
    </xf>
    <xf numFmtId="49" fontId="4" fillId="0" borderId="105" xfId="63" applyNumberFormat="1" applyFont="1" applyFill="1" applyBorder="1" applyAlignment="1">
      <alignment horizontal="center" vertical="center"/>
      <protection/>
    </xf>
    <xf numFmtId="49" fontId="4" fillId="0" borderId="106" xfId="63" applyNumberFormat="1" applyFont="1" applyFill="1" applyBorder="1" applyAlignment="1">
      <alignment horizontal="center" vertical="center"/>
      <protection/>
    </xf>
    <xf numFmtId="49" fontId="4" fillId="0" borderId="107" xfId="63" applyNumberFormat="1" applyFont="1" applyFill="1" applyBorder="1" applyAlignment="1">
      <alignment horizontal="center" vertical="center"/>
      <protection/>
    </xf>
    <xf numFmtId="49" fontId="82" fillId="0" borderId="104" xfId="63" applyNumberFormat="1" applyFont="1" applyFill="1" applyBorder="1" applyAlignment="1" applyProtection="1" quotePrefix="1">
      <alignment horizontal="center" vertical="center" shrinkToFit="1"/>
      <protection locked="0"/>
    </xf>
    <xf numFmtId="49" fontId="82" fillId="0" borderId="108" xfId="63" applyNumberFormat="1" applyFont="1" applyFill="1" applyBorder="1" applyAlignment="1" applyProtection="1" quotePrefix="1">
      <alignment horizontal="center" vertical="center" shrinkToFit="1"/>
      <protection locked="0"/>
    </xf>
    <xf numFmtId="49" fontId="82" fillId="0" borderId="109" xfId="63" applyNumberFormat="1" applyFont="1" applyFill="1" applyBorder="1" applyAlignment="1" applyProtection="1">
      <alignment horizontal="center" vertical="center" shrinkToFit="1"/>
      <protection locked="0"/>
    </xf>
    <xf numFmtId="49" fontId="82" fillId="0" borderId="110" xfId="63" applyNumberFormat="1" applyFont="1" applyFill="1" applyBorder="1" applyAlignment="1" applyProtection="1">
      <alignment horizontal="left" vertical="center" shrinkToFit="1"/>
      <protection locked="0"/>
    </xf>
    <xf numFmtId="49" fontId="85" fillId="0" borderId="110" xfId="63" applyNumberFormat="1" applyFont="1" applyFill="1" applyBorder="1">
      <alignment/>
      <protection/>
    </xf>
    <xf numFmtId="49" fontId="85" fillId="0" borderId="111" xfId="63" applyNumberFormat="1" applyFont="1" applyFill="1" applyBorder="1">
      <alignment/>
      <protection/>
    </xf>
    <xf numFmtId="49" fontId="4" fillId="0" borderId="112" xfId="63" applyNumberFormat="1" applyFont="1" applyFill="1" applyBorder="1" applyAlignment="1">
      <alignment horizontal="center" vertical="center"/>
      <protection/>
    </xf>
    <xf numFmtId="49" fontId="4" fillId="0" borderId="110" xfId="63" applyNumberFormat="1" applyFont="1" applyFill="1" applyBorder="1" applyAlignment="1">
      <alignment horizontal="center" vertical="center"/>
      <protection/>
    </xf>
    <xf numFmtId="49" fontId="4" fillId="0" borderId="113" xfId="63" applyNumberFormat="1" applyFont="1" applyFill="1" applyBorder="1" applyAlignment="1">
      <alignment horizontal="center" vertical="center"/>
      <protection/>
    </xf>
    <xf numFmtId="49" fontId="82" fillId="0" borderId="110" xfId="63" applyNumberFormat="1" applyFont="1" applyFill="1" applyBorder="1" applyAlignment="1" applyProtection="1" quotePrefix="1">
      <alignment horizontal="center" vertical="center" shrinkToFit="1"/>
      <protection locked="0"/>
    </xf>
    <xf numFmtId="49" fontId="82" fillId="0" borderId="114" xfId="63" applyNumberFormat="1" applyFont="1" applyFill="1" applyBorder="1" applyAlignment="1" applyProtection="1" quotePrefix="1">
      <alignment horizontal="center" vertical="center" shrinkToFit="1"/>
      <protection locked="0"/>
    </xf>
    <xf numFmtId="49" fontId="4" fillId="0" borderId="115" xfId="63" applyNumberFormat="1" applyFont="1" applyFill="1" applyBorder="1" applyAlignment="1">
      <alignment horizontal="center" vertical="center"/>
      <protection/>
    </xf>
    <xf numFmtId="49" fontId="4" fillId="0" borderId="116" xfId="63" applyNumberFormat="1" applyFont="1" applyFill="1" applyBorder="1" applyAlignment="1">
      <alignment horizontal="center" vertical="center"/>
      <protection/>
    </xf>
    <xf numFmtId="49" fontId="4" fillId="0" borderId="57" xfId="63" applyNumberFormat="1" applyFont="1" applyFill="1" applyBorder="1" applyAlignment="1">
      <alignment horizontal="center" vertical="center"/>
      <protection/>
    </xf>
    <xf numFmtId="49" fontId="4" fillId="0" borderId="0" xfId="63" applyNumberFormat="1" applyFont="1" applyFill="1" applyBorder="1" applyAlignment="1">
      <alignment horizontal="center" vertical="center"/>
      <protection/>
    </xf>
    <xf numFmtId="49" fontId="4" fillId="0" borderId="117" xfId="63" applyNumberFormat="1" applyFont="1" applyFill="1" applyBorder="1" applyAlignment="1">
      <alignment horizontal="center" vertical="center"/>
      <protection/>
    </xf>
    <xf numFmtId="49" fontId="4" fillId="0" borderId="22" xfId="63" applyNumberFormat="1" applyFont="1" applyFill="1" applyBorder="1" applyAlignment="1">
      <alignment horizontal="center" vertical="center"/>
      <protection/>
    </xf>
    <xf numFmtId="49" fontId="0" fillId="0" borderId="118" xfId="63" applyNumberFormat="1" applyFont="1" applyFill="1" applyBorder="1" applyAlignment="1">
      <alignment horizontal="center" vertical="center"/>
      <protection/>
    </xf>
    <xf numFmtId="49" fontId="0" fillId="0" borderId="119" xfId="63" applyNumberFormat="1" applyFont="1" applyFill="1" applyBorder="1" applyAlignment="1">
      <alignment horizontal="center" vertical="center"/>
      <protection/>
    </xf>
    <xf numFmtId="49" fontId="4" fillId="0" borderId="120" xfId="63" applyNumberFormat="1" applyFont="1" applyFill="1" applyBorder="1" applyAlignment="1">
      <alignment horizontal="center" vertical="center" textRotation="255"/>
      <protection/>
    </xf>
    <xf numFmtId="49" fontId="4" fillId="0" borderId="121" xfId="63" applyNumberFormat="1" applyFont="1" applyFill="1" applyBorder="1" applyAlignment="1">
      <alignment horizontal="center" vertical="center" textRotation="255"/>
      <protection/>
    </xf>
    <xf numFmtId="49" fontId="4" fillId="0" borderId="122" xfId="63" applyNumberFormat="1" applyFont="1" applyFill="1" applyBorder="1" applyAlignment="1">
      <alignment horizontal="center" vertical="center" textRotation="255"/>
      <protection/>
    </xf>
    <xf numFmtId="49" fontId="4" fillId="0" borderId="123" xfId="63" applyNumberFormat="1" applyFont="1" applyFill="1" applyBorder="1" applyAlignment="1">
      <alignment horizontal="center" vertical="center"/>
      <protection/>
    </xf>
    <xf numFmtId="49" fontId="4" fillId="0" borderId="124" xfId="63" applyNumberFormat="1" applyFont="1" applyFill="1" applyBorder="1" applyAlignment="1">
      <alignment horizontal="center" vertical="center"/>
      <protection/>
    </xf>
    <xf numFmtId="49" fontId="4" fillId="0" borderId="125" xfId="63" applyNumberFormat="1" applyFont="1" applyFill="1" applyBorder="1" applyAlignment="1">
      <alignment horizontal="center" vertical="center"/>
      <protection/>
    </xf>
    <xf numFmtId="49" fontId="4" fillId="0" borderId="125" xfId="63" applyNumberFormat="1" applyFont="1" applyFill="1" applyBorder="1" applyAlignment="1">
      <alignment horizontal="center" vertical="center" wrapText="1"/>
      <protection/>
    </xf>
    <xf numFmtId="49" fontId="4" fillId="0" borderId="126" xfId="63" applyNumberFormat="1" applyFont="1" applyFill="1" applyBorder="1" applyAlignment="1">
      <alignment horizontal="center" vertical="center"/>
      <protection/>
    </xf>
    <xf numFmtId="49" fontId="4" fillId="0" borderId="127" xfId="63" applyNumberFormat="1" applyFont="1" applyFill="1" applyBorder="1" applyAlignment="1">
      <alignment horizontal="center" vertical="center"/>
      <protection/>
    </xf>
    <xf numFmtId="49" fontId="4" fillId="0" borderId="128" xfId="63" applyNumberFormat="1" applyFont="1" applyFill="1" applyBorder="1" applyAlignment="1">
      <alignment horizontal="center" vertical="center"/>
      <protection/>
    </xf>
    <xf numFmtId="49" fontId="82" fillId="0" borderId="110" xfId="63" applyNumberFormat="1" applyFont="1" applyFill="1" applyBorder="1" applyAlignment="1" applyProtection="1">
      <alignment horizontal="center" vertical="center" shrinkToFit="1"/>
      <protection locked="0"/>
    </xf>
    <xf numFmtId="49" fontId="82" fillId="0" borderId="129" xfId="63" applyNumberFormat="1" applyFont="1" applyFill="1" applyBorder="1" applyAlignment="1" applyProtection="1">
      <alignment horizontal="center" vertical="center" shrinkToFit="1"/>
      <protection locked="0"/>
    </xf>
    <xf numFmtId="49" fontId="82" fillId="0" borderId="14" xfId="63" applyNumberFormat="1" applyFont="1" applyFill="1" applyBorder="1" applyAlignment="1" applyProtection="1" quotePrefix="1">
      <alignment horizontal="center" vertical="center" shrinkToFit="1"/>
      <protection locked="0"/>
    </xf>
    <xf numFmtId="49" fontId="82" fillId="0" borderId="129" xfId="63" applyNumberFormat="1" applyFont="1" applyFill="1" applyBorder="1" applyAlignment="1" applyProtection="1" quotePrefix="1">
      <alignment horizontal="center" vertical="center" shrinkToFit="1"/>
      <protection locked="0"/>
    </xf>
    <xf numFmtId="49" fontId="82" fillId="0" borderId="128" xfId="63" applyNumberFormat="1" applyFont="1" applyFill="1" applyBorder="1" applyAlignment="1" applyProtection="1" quotePrefix="1">
      <alignment horizontal="center" vertical="center" shrinkToFit="1"/>
      <protection locked="0"/>
    </xf>
    <xf numFmtId="49" fontId="4" fillId="0" borderId="130" xfId="63" applyNumberFormat="1" applyFont="1" applyFill="1" applyBorder="1" applyAlignment="1">
      <alignment horizontal="center" vertical="center"/>
      <protection/>
    </xf>
    <xf numFmtId="49" fontId="4" fillId="0" borderId="131" xfId="63" applyNumberFormat="1" applyFont="1" applyFill="1" applyBorder="1" applyAlignment="1">
      <alignment horizontal="center" vertical="center"/>
      <protection/>
    </xf>
    <xf numFmtId="49" fontId="4" fillId="0" borderId="132" xfId="63" applyNumberFormat="1" applyFont="1" applyFill="1" applyBorder="1" applyAlignment="1">
      <alignment horizontal="center" vertical="center"/>
      <protection/>
    </xf>
    <xf numFmtId="49" fontId="82" fillId="0" borderId="133" xfId="63" applyNumberFormat="1" applyFont="1" applyFill="1" applyBorder="1" applyAlignment="1" applyProtection="1">
      <alignment horizontal="center" vertical="center" shrinkToFit="1"/>
      <protection locked="0"/>
    </xf>
    <xf numFmtId="49" fontId="82" fillId="0" borderId="134" xfId="63" applyNumberFormat="1" applyFont="1" applyFill="1" applyBorder="1" applyAlignment="1" applyProtection="1" quotePrefix="1">
      <alignment horizontal="center" vertical="center" shrinkToFit="1"/>
      <protection locked="0"/>
    </xf>
    <xf numFmtId="49" fontId="82" fillId="0" borderId="133" xfId="63" applyNumberFormat="1" applyFont="1" applyFill="1" applyBorder="1" applyAlignment="1" applyProtection="1" quotePrefix="1">
      <alignment horizontal="center" vertical="center" shrinkToFit="1"/>
      <protection locked="0"/>
    </xf>
    <xf numFmtId="49" fontId="82" fillId="0" borderId="132" xfId="63" applyNumberFormat="1" applyFont="1" applyFill="1" applyBorder="1" applyAlignment="1" applyProtection="1" quotePrefix="1">
      <alignment horizontal="center" vertical="center" shrinkToFit="1"/>
      <protection locked="0"/>
    </xf>
    <xf numFmtId="49" fontId="4" fillId="0" borderId="135" xfId="63" applyNumberFormat="1" applyFont="1" applyFill="1" applyBorder="1" applyAlignment="1">
      <alignment horizontal="center" vertical="center"/>
      <protection/>
    </xf>
    <xf numFmtId="49" fontId="4" fillId="0" borderId="136" xfId="63" applyNumberFormat="1" applyFont="1" applyFill="1" applyBorder="1" applyAlignment="1">
      <alignment horizontal="center" vertical="center"/>
      <protection/>
    </xf>
    <xf numFmtId="49" fontId="4" fillId="0" borderId="137" xfId="63" applyNumberFormat="1" applyFont="1" applyFill="1" applyBorder="1" applyAlignment="1">
      <alignment horizontal="center" vertical="center"/>
      <protection/>
    </xf>
    <xf numFmtId="49" fontId="4" fillId="0" borderId="138" xfId="63" applyNumberFormat="1" applyFont="1" applyFill="1" applyBorder="1" applyAlignment="1">
      <alignment horizontal="center" vertical="center"/>
      <protection/>
    </xf>
    <xf numFmtId="49" fontId="4" fillId="0" borderId="138" xfId="63" applyNumberFormat="1" applyFont="1" applyFill="1" applyBorder="1" applyAlignment="1">
      <alignment horizontal="center" vertical="center" wrapText="1"/>
      <protection/>
    </xf>
    <xf numFmtId="49" fontId="4" fillId="0" borderId="136" xfId="63" applyNumberFormat="1" applyFont="1" applyFill="1" applyBorder="1" applyAlignment="1">
      <alignment horizontal="center" vertical="center" wrapText="1"/>
      <protection/>
    </xf>
    <xf numFmtId="49" fontId="4" fillId="0" borderId="137" xfId="63" applyNumberFormat="1" applyFont="1" applyFill="1" applyBorder="1" applyAlignment="1">
      <alignment horizontal="center" vertical="center" wrapText="1"/>
      <protection/>
    </xf>
    <xf numFmtId="49" fontId="4" fillId="0" borderId="139" xfId="63" applyNumberFormat="1" applyFont="1" applyFill="1" applyBorder="1" applyAlignment="1">
      <alignment horizontal="center" vertical="center"/>
      <protection/>
    </xf>
    <xf numFmtId="49" fontId="4" fillId="0" borderId="140" xfId="63" applyNumberFormat="1" applyFont="1" applyFill="1" applyBorder="1" applyAlignment="1">
      <alignment horizontal="center" vertical="center" textRotation="255"/>
      <protection/>
    </xf>
    <xf numFmtId="49" fontId="4" fillId="0" borderId="141" xfId="63" applyNumberFormat="1" applyFont="1" applyFill="1" applyBorder="1" applyAlignment="1">
      <alignment horizontal="center" vertical="center" textRotation="255"/>
      <protection/>
    </xf>
    <xf numFmtId="49" fontId="4" fillId="0" borderId="142" xfId="63" applyNumberFormat="1" applyFont="1" applyFill="1" applyBorder="1" applyAlignment="1">
      <alignment horizontal="center" vertical="center" textRotation="255"/>
      <protection/>
    </xf>
    <xf numFmtId="49" fontId="0" fillId="0" borderId="143" xfId="63" applyNumberFormat="1" applyFont="1" applyFill="1" applyBorder="1" applyAlignment="1" applyProtection="1">
      <alignment horizontal="center" vertical="center" shrinkToFit="1"/>
      <protection/>
    </xf>
    <xf numFmtId="49" fontId="0" fillId="0" borderId="40" xfId="63" applyNumberFormat="1" applyFont="1" applyFill="1" applyBorder="1" applyAlignment="1" applyProtection="1">
      <alignment horizontal="center" vertical="center" shrinkToFit="1"/>
      <protection/>
    </xf>
    <xf numFmtId="49" fontId="0" fillId="0" borderId="133" xfId="63" applyNumberFormat="1" applyFont="1" applyFill="1" applyBorder="1" applyAlignment="1" applyProtection="1">
      <alignment horizontal="center" vertical="center" shrinkToFit="1"/>
      <protection/>
    </xf>
    <xf numFmtId="49" fontId="82" fillId="0" borderId="134" xfId="63" applyNumberFormat="1" applyFont="1" applyFill="1" applyBorder="1" applyAlignment="1" applyProtection="1">
      <alignment horizontal="center" vertical="center" shrinkToFit="1"/>
      <protection locked="0"/>
    </xf>
    <xf numFmtId="49" fontId="3" fillId="0" borderId="115" xfId="63" applyNumberFormat="1" applyFont="1" applyFill="1" applyBorder="1" applyAlignment="1">
      <alignment horizontal="center" vertical="center"/>
      <protection/>
    </xf>
    <xf numFmtId="49" fontId="3" fillId="0" borderId="116" xfId="63" applyNumberFormat="1" applyFont="1" applyFill="1" applyBorder="1" applyAlignment="1">
      <alignment horizontal="center" vertical="center"/>
      <protection/>
    </xf>
    <xf numFmtId="49" fontId="3" fillId="0" borderId="144" xfId="63" applyNumberFormat="1" applyFont="1" applyFill="1" applyBorder="1" applyAlignment="1">
      <alignment horizontal="center" vertical="center"/>
      <protection/>
    </xf>
    <xf numFmtId="49" fontId="82" fillId="0" borderId="145" xfId="63" applyNumberFormat="1" applyFont="1" applyFill="1" applyBorder="1" applyAlignment="1" applyProtection="1">
      <alignment horizontal="center" vertical="center" shrinkToFit="1"/>
      <protection/>
    </xf>
    <xf numFmtId="49" fontId="82" fillId="0" borderId="87" xfId="63" applyNumberFormat="1" applyFont="1" applyFill="1" applyBorder="1" applyAlignment="1" applyProtection="1">
      <alignment horizontal="center" vertical="center" shrinkToFit="1"/>
      <protection/>
    </xf>
    <xf numFmtId="49" fontId="82" fillId="0" borderId="146" xfId="63" applyNumberFormat="1" applyFont="1" applyFill="1" applyBorder="1" applyAlignment="1" applyProtection="1">
      <alignment horizontal="center" vertical="center" shrinkToFit="1"/>
      <protection/>
    </xf>
    <xf numFmtId="49" fontId="82" fillId="0" borderId="19" xfId="63" applyNumberFormat="1" applyFont="1" applyFill="1" applyBorder="1" applyAlignment="1" applyProtection="1">
      <alignment horizontal="center" vertical="center" shrinkToFit="1"/>
      <protection locked="0"/>
    </xf>
    <xf numFmtId="49" fontId="82" fillId="0" borderId="87" xfId="63" applyNumberFormat="1" applyFont="1" applyFill="1" applyBorder="1" applyAlignment="1" applyProtection="1" quotePrefix="1">
      <alignment horizontal="center" vertical="center" shrinkToFit="1"/>
      <protection locked="0"/>
    </xf>
    <xf numFmtId="49" fontId="82" fillId="0" borderId="146" xfId="63" applyNumberFormat="1" applyFont="1" applyFill="1" applyBorder="1" applyAlignment="1" applyProtection="1" quotePrefix="1">
      <alignment horizontal="center" vertical="center" shrinkToFit="1"/>
      <protection locked="0"/>
    </xf>
    <xf numFmtId="49" fontId="82" fillId="0" borderId="146" xfId="63" applyNumberFormat="1" applyFont="1" applyFill="1" applyBorder="1" applyAlignment="1" applyProtection="1">
      <alignment horizontal="center" vertical="center" shrinkToFit="1"/>
      <protection locked="0"/>
    </xf>
    <xf numFmtId="49" fontId="82" fillId="0" borderId="147" xfId="63" applyNumberFormat="1" applyFont="1" applyFill="1" applyBorder="1" applyAlignment="1" applyProtection="1" quotePrefix="1">
      <alignment horizontal="center" vertical="center" shrinkToFit="1"/>
      <protection locked="0"/>
    </xf>
    <xf numFmtId="49" fontId="0" fillId="0" borderId="145" xfId="63" applyNumberFormat="1" applyFont="1" applyFill="1" applyBorder="1" applyAlignment="1" applyProtection="1">
      <alignment horizontal="center" vertical="center" shrinkToFit="1"/>
      <protection/>
    </xf>
    <xf numFmtId="49" fontId="0" fillId="0" borderId="87" xfId="63" applyNumberFormat="1" applyFont="1" applyFill="1" applyBorder="1" applyAlignment="1" applyProtection="1">
      <alignment horizontal="center" vertical="center" shrinkToFit="1"/>
      <protection/>
    </xf>
    <xf numFmtId="49" fontId="0" fillId="0" borderId="146" xfId="63" applyNumberFormat="1" applyFont="1" applyFill="1" applyBorder="1" applyAlignment="1" applyProtection="1">
      <alignment horizontal="center" vertical="center" shrinkToFit="1"/>
      <protection/>
    </xf>
    <xf numFmtId="49" fontId="0" fillId="0" borderId="19" xfId="63" applyNumberFormat="1" applyFont="1" applyFill="1" applyBorder="1" applyAlignment="1" applyProtection="1">
      <alignment horizontal="center" vertical="center" shrinkToFit="1"/>
      <protection locked="0"/>
    </xf>
    <xf numFmtId="49" fontId="0" fillId="0" borderId="87" xfId="63" applyNumberFormat="1" applyFont="1" applyFill="1" applyBorder="1" applyAlignment="1" applyProtection="1" quotePrefix="1">
      <alignment horizontal="center" vertical="center" shrinkToFit="1"/>
      <protection locked="0"/>
    </xf>
    <xf numFmtId="49" fontId="0" fillId="0" borderId="146" xfId="63" applyNumberFormat="1" applyFont="1" applyFill="1" applyBorder="1" applyAlignment="1" applyProtection="1" quotePrefix="1">
      <alignment horizontal="center" vertical="center" shrinkToFit="1"/>
      <protection locked="0"/>
    </xf>
    <xf numFmtId="49" fontId="0" fillId="0" borderId="146" xfId="63" applyNumberFormat="1" applyFont="1" applyFill="1" applyBorder="1" applyAlignment="1" applyProtection="1">
      <alignment horizontal="center" vertical="center" shrinkToFit="1"/>
      <protection locked="0"/>
    </xf>
    <xf numFmtId="49" fontId="0" fillId="0" borderId="147" xfId="63" applyNumberFormat="1" applyFont="1" applyFill="1" applyBorder="1" applyAlignment="1" applyProtection="1" quotePrefix="1">
      <alignment horizontal="center" vertical="center" shrinkToFit="1"/>
      <protection locked="0"/>
    </xf>
    <xf numFmtId="49" fontId="0" fillId="0" borderId="148" xfId="63" applyNumberFormat="1" applyFont="1" applyFill="1" applyBorder="1" applyAlignment="1" applyProtection="1">
      <alignment horizontal="center" vertical="center" shrinkToFit="1"/>
      <protection/>
    </xf>
    <xf numFmtId="49" fontId="0" fillId="0" borderId="149" xfId="63" applyNumberFormat="1" applyFont="1" applyFill="1" applyBorder="1" applyAlignment="1" applyProtection="1">
      <alignment horizontal="center" vertical="center" shrinkToFit="1"/>
      <protection/>
    </xf>
    <xf numFmtId="49" fontId="0" fillId="0" borderId="150" xfId="63" applyNumberFormat="1" applyFont="1" applyFill="1" applyBorder="1" applyAlignment="1" applyProtection="1">
      <alignment horizontal="center" vertical="center" shrinkToFit="1"/>
      <protection/>
    </xf>
    <xf numFmtId="49" fontId="0" fillId="0" borderId="17" xfId="63" applyNumberFormat="1" applyFont="1" applyFill="1" applyBorder="1" applyAlignment="1" applyProtection="1">
      <alignment horizontal="center" vertical="center" shrinkToFit="1"/>
      <protection locked="0"/>
    </xf>
    <xf numFmtId="49" fontId="0" fillId="0" borderId="149" xfId="63" applyNumberFormat="1" applyFont="1" applyFill="1" applyBorder="1" applyAlignment="1" applyProtection="1" quotePrefix="1">
      <alignment horizontal="center" vertical="center" shrinkToFit="1"/>
      <protection locked="0"/>
    </xf>
    <xf numFmtId="49" fontId="0" fillId="0" borderId="150" xfId="63" applyNumberFormat="1" applyFont="1" applyFill="1" applyBorder="1" applyAlignment="1" applyProtection="1" quotePrefix="1">
      <alignment horizontal="center" vertical="center" shrinkToFit="1"/>
      <protection locked="0"/>
    </xf>
    <xf numFmtId="49" fontId="0" fillId="0" borderId="149" xfId="63" applyNumberFormat="1" applyFont="1" applyFill="1" applyBorder="1" applyAlignment="1" applyProtection="1">
      <alignment horizontal="center" vertical="center" shrinkToFit="1"/>
      <protection locked="0"/>
    </xf>
    <xf numFmtId="49" fontId="0" fillId="0" borderId="150" xfId="63" applyNumberFormat="1" applyFont="1" applyFill="1" applyBorder="1" applyAlignment="1" applyProtection="1">
      <alignment horizontal="center" vertical="center" shrinkToFit="1"/>
      <protection locked="0"/>
    </xf>
    <xf numFmtId="49" fontId="0" fillId="0" borderId="17" xfId="63" applyNumberFormat="1" applyFont="1" applyFill="1" applyBorder="1" applyAlignment="1" applyProtection="1" quotePrefix="1">
      <alignment horizontal="center" vertical="center" shrinkToFit="1"/>
      <protection locked="0"/>
    </xf>
    <xf numFmtId="49" fontId="0" fillId="0" borderId="151" xfId="63" applyNumberFormat="1" applyFont="1" applyFill="1" applyBorder="1" applyAlignment="1" applyProtection="1" quotePrefix="1">
      <alignment horizontal="center" vertical="center" shrinkToFit="1"/>
      <protection locked="0"/>
    </xf>
    <xf numFmtId="49" fontId="0" fillId="0" borderId="74" xfId="63" applyNumberFormat="1" applyFont="1" applyFill="1" applyBorder="1" applyAlignment="1" applyProtection="1" quotePrefix="1">
      <alignment horizontal="center" vertical="center" shrinkToFit="1"/>
      <protection locked="0"/>
    </xf>
    <xf numFmtId="49" fontId="0" fillId="0" borderId="46" xfId="63" applyNumberFormat="1" applyFont="1" applyFill="1" applyBorder="1" applyAlignment="1" applyProtection="1" quotePrefix="1">
      <alignment horizontal="center" vertical="center" shrinkToFit="1"/>
      <protection locked="0"/>
    </xf>
    <xf numFmtId="49" fontId="0" fillId="0" borderId="152" xfId="63" applyNumberFormat="1" applyFont="1" applyFill="1" applyBorder="1" applyAlignment="1" applyProtection="1" quotePrefix="1">
      <alignment horizontal="center" vertical="center" shrinkToFit="1"/>
      <protection locked="0"/>
    </xf>
    <xf numFmtId="49" fontId="0" fillId="0" borderId="153" xfId="63" applyNumberFormat="1" applyFont="1" applyFill="1" applyBorder="1" applyAlignment="1" applyProtection="1" quotePrefix="1">
      <alignment horizontal="center" vertical="center" shrinkToFit="1"/>
      <protection locked="0"/>
    </xf>
    <xf numFmtId="49" fontId="0" fillId="0" borderId="75" xfId="63" applyNumberFormat="1" applyFont="1" applyFill="1" applyBorder="1" applyAlignment="1" applyProtection="1" quotePrefix="1">
      <alignment horizontal="center" vertical="center" shrinkToFit="1"/>
      <protection locked="0"/>
    </xf>
    <xf numFmtId="49" fontId="0" fillId="0" borderId="77" xfId="63" applyNumberFormat="1" applyFont="1" applyFill="1" applyBorder="1" applyAlignment="1" applyProtection="1" quotePrefix="1">
      <alignment horizontal="center" vertical="center" shrinkToFit="1"/>
      <protection locked="0"/>
    </xf>
    <xf numFmtId="49" fontId="0" fillId="0" borderId="134" xfId="63" applyNumberFormat="1" applyFont="1" applyFill="1" applyBorder="1" applyAlignment="1" applyProtection="1">
      <alignment horizontal="center" vertical="center" shrinkToFit="1"/>
      <protection locked="0"/>
    </xf>
    <xf numFmtId="49" fontId="0" fillId="0" borderId="40" xfId="63" applyNumberFormat="1" applyFont="1" applyFill="1" applyBorder="1" applyAlignment="1" applyProtection="1" quotePrefix="1">
      <alignment horizontal="center" vertical="center" shrinkToFit="1"/>
      <protection locked="0"/>
    </xf>
    <xf numFmtId="49" fontId="0" fillId="0" borderId="133" xfId="63" applyNumberFormat="1" applyFont="1" applyFill="1" applyBorder="1" applyAlignment="1" applyProtection="1" quotePrefix="1">
      <alignment horizontal="center" vertical="center" shrinkToFit="1"/>
      <protection locked="0"/>
    </xf>
    <xf numFmtId="49" fontId="0" fillId="0" borderId="40" xfId="63" applyNumberFormat="1" applyFont="1" applyFill="1" applyBorder="1" applyAlignment="1" applyProtection="1">
      <alignment horizontal="center" vertical="center" shrinkToFit="1"/>
      <protection locked="0"/>
    </xf>
    <xf numFmtId="49" fontId="0" fillId="0" borderId="133" xfId="63" applyNumberFormat="1" applyFont="1" applyFill="1" applyBorder="1" applyAlignment="1" applyProtection="1">
      <alignment horizontal="center" vertical="center" shrinkToFit="1"/>
      <protection locked="0"/>
    </xf>
    <xf numFmtId="49" fontId="0" fillId="0" borderId="134" xfId="63" applyNumberFormat="1" applyFont="1" applyFill="1" applyBorder="1" applyAlignment="1" applyProtection="1" quotePrefix="1">
      <alignment horizontal="center" vertical="center" shrinkToFit="1"/>
      <protection locked="0"/>
    </xf>
    <xf numFmtId="49" fontId="0" fillId="0" borderId="94" xfId="63" applyNumberFormat="1" applyFont="1" applyFill="1" applyBorder="1" applyAlignment="1" applyProtection="1" quotePrefix="1">
      <alignment horizontal="center" vertical="center" shrinkToFit="1"/>
      <protection locked="0"/>
    </xf>
    <xf numFmtId="49" fontId="0" fillId="0" borderId="19" xfId="63" applyNumberFormat="1" applyFont="1" applyFill="1" applyBorder="1" applyAlignment="1" applyProtection="1" quotePrefix="1">
      <alignment horizontal="center" vertical="center" shrinkToFit="1"/>
      <protection locked="0"/>
    </xf>
    <xf numFmtId="49" fontId="0" fillId="0" borderId="110" xfId="63" applyNumberFormat="1" applyFont="1" applyFill="1" applyBorder="1" applyAlignment="1" applyProtection="1">
      <alignment horizontal="center" vertical="center" shrinkToFit="1"/>
      <protection locked="0"/>
    </xf>
    <xf numFmtId="49" fontId="0" fillId="0" borderId="154" xfId="63" applyNumberFormat="1" applyFont="1" applyFill="1" applyBorder="1" applyAlignment="1" applyProtection="1">
      <alignment horizontal="center" vertical="center" shrinkToFit="1"/>
      <protection locked="0"/>
    </xf>
    <xf numFmtId="49" fontId="0" fillId="0" borderId="155" xfId="63" applyNumberFormat="1" applyFont="1" applyFill="1" applyBorder="1" applyAlignment="1" applyProtection="1">
      <alignment horizontal="center" vertical="center" shrinkToFit="1"/>
      <protection/>
    </xf>
    <xf numFmtId="49" fontId="0" fillId="0" borderId="156" xfId="63" applyNumberFormat="1" applyFont="1" applyFill="1" applyBorder="1" applyAlignment="1" applyProtection="1">
      <alignment horizontal="center" vertical="center" shrinkToFit="1"/>
      <protection/>
    </xf>
    <xf numFmtId="49" fontId="0" fillId="0" borderId="157" xfId="63" applyNumberFormat="1" applyFont="1" applyFill="1" applyBorder="1" applyAlignment="1" applyProtection="1">
      <alignment horizontal="center" vertical="center" shrinkToFit="1"/>
      <protection/>
    </xf>
    <xf numFmtId="49" fontId="0" fillId="0" borderId="158" xfId="63" applyNumberFormat="1" applyFont="1" applyFill="1" applyBorder="1" applyAlignment="1" applyProtection="1">
      <alignment horizontal="center" vertical="center" shrinkToFit="1"/>
      <protection locked="0"/>
    </xf>
    <xf numFmtId="49" fontId="0" fillId="0" borderId="156" xfId="63" applyNumberFormat="1" applyFont="1" applyFill="1" applyBorder="1" applyAlignment="1" applyProtection="1" quotePrefix="1">
      <alignment horizontal="center" vertical="center" shrinkToFit="1"/>
      <protection locked="0"/>
    </xf>
    <xf numFmtId="49" fontId="0" fillId="0" borderId="157" xfId="63" applyNumberFormat="1" applyFont="1" applyFill="1" applyBorder="1" applyAlignment="1" applyProtection="1" quotePrefix="1">
      <alignment horizontal="center" vertical="center" shrinkToFit="1"/>
      <protection locked="0"/>
    </xf>
    <xf numFmtId="49" fontId="0" fillId="0" borderId="156" xfId="63" applyNumberFormat="1" applyFont="1" applyFill="1" applyBorder="1" applyAlignment="1" applyProtection="1">
      <alignment horizontal="center" vertical="center" shrinkToFit="1"/>
      <protection locked="0"/>
    </xf>
    <xf numFmtId="49" fontId="0" fillId="0" borderId="157" xfId="63" applyNumberFormat="1" applyFont="1" applyFill="1" applyBorder="1" applyAlignment="1" applyProtection="1">
      <alignment horizontal="center" vertical="center" shrinkToFit="1"/>
      <protection locked="0"/>
    </xf>
    <xf numFmtId="49" fontId="0" fillId="0" borderId="158" xfId="63" applyNumberFormat="1" applyFont="1" applyFill="1" applyBorder="1" applyAlignment="1" applyProtection="1" quotePrefix="1">
      <alignment horizontal="center" vertical="center" shrinkToFit="1"/>
      <protection locked="0"/>
    </xf>
    <xf numFmtId="49" fontId="0" fillId="0" borderId="159" xfId="63" applyNumberFormat="1" applyFont="1" applyFill="1" applyBorder="1" applyAlignment="1" applyProtection="1" quotePrefix="1">
      <alignment horizontal="center" vertical="center" shrinkToFit="1"/>
      <protection locked="0"/>
    </xf>
    <xf numFmtId="49" fontId="82" fillId="0" borderId="160" xfId="63" applyNumberFormat="1" applyFont="1" applyFill="1" applyBorder="1" applyAlignment="1" applyProtection="1">
      <alignment horizontal="center" vertical="center" shrinkToFit="1"/>
      <protection locked="0"/>
    </xf>
    <xf numFmtId="49" fontId="82" fillId="0" borderId="45" xfId="63" applyNumberFormat="1" applyFont="1" applyFill="1" applyBorder="1" applyAlignment="1" applyProtection="1">
      <alignment horizontal="center" vertical="center" shrinkToFit="1"/>
      <protection locked="0"/>
    </xf>
    <xf numFmtId="49" fontId="82" fillId="0" borderId="161" xfId="63" applyNumberFormat="1" applyFont="1" applyFill="1" applyBorder="1" applyAlignment="1" applyProtection="1">
      <alignment horizontal="center" vertical="center" shrinkToFit="1"/>
      <protection locked="0"/>
    </xf>
    <xf numFmtId="49" fontId="82" fillId="0" borderId="162" xfId="63" applyNumberFormat="1" applyFont="1" applyFill="1" applyBorder="1" applyAlignment="1" applyProtection="1">
      <alignment horizontal="center" vertical="center" shrinkToFit="1"/>
      <protection locked="0"/>
    </xf>
    <xf numFmtId="49" fontId="82" fillId="0" borderId="63" xfId="63" applyNumberFormat="1" applyFont="1" applyFill="1" applyBorder="1" applyAlignment="1" applyProtection="1">
      <alignment horizontal="center" vertical="center" shrinkToFit="1"/>
      <protection locked="0"/>
    </xf>
    <xf numFmtId="49" fontId="82" fillId="0" borderId="163" xfId="63" applyNumberFormat="1" applyFont="1" applyFill="1" applyBorder="1" applyAlignment="1" applyProtection="1">
      <alignment horizontal="center" vertical="center" shrinkToFit="1"/>
      <protection locked="0"/>
    </xf>
    <xf numFmtId="49" fontId="31" fillId="0" borderId="54" xfId="63" applyNumberFormat="1" applyFont="1" applyFill="1" applyBorder="1" applyAlignment="1" applyProtection="1">
      <alignment horizontal="center" vertical="center" textRotation="255" shrinkToFit="1"/>
      <protection/>
    </xf>
    <xf numFmtId="49" fontId="4" fillId="0" borderId="56" xfId="63" applyNumberFormat="1" applyFont="1" applyFill="1" applyBorder="1" applyAlignment="1" applyProtection="1">
      <alignment horizontal="center" vertical="center" textRotation="255" shrinkToFit="1"/>
      <protection/>
    </xf>
    <xf numFmtId="49" fontId="4" fillId="0" borderId="57" xfId="63" applyNumberFormat="1" applyFont="1" applyFill="1" applyBorder="1" applyAlignment="1" applyProtection="1">
      <alignment horizontal="center" vertical="center" textRotation="255" shrinkToFit="1"/>
      <protection/>
    </xf>
    <xf numFmtId="49" fontId="4" fillId="0" borderId="58" xfId="63" applyNumberFormat="1" applyFont="1" applyFill="1" applyBorder="1" applyAlignment="1" applyProtection="1">
      <alignment horizontal="center" vertical="center" textRotation="255" shrinkToFit="1"/>
      <protection/>
    </xf>
    <xf numFmtId="49" fontId="4" fillId="0" borderId="51" xfId="63" applyNumberFormat="1" applyFont="1" applyFill="1" applyBorder="1" applyAlignment="1" applyProtection="1">
      <alignment horizontal="center" vertical="center" textRotation="255" shrinkToFit="1"/>
      <protection/>
    </xf>
    <xf numFmtId="49" fontId="4" fillId="0" borderId="53" xfId="63" applyNumberFormat="1" applyFont="1" applyFill="1" applyBorder="1" applyAlignment="1" applyProtection="1">
      <alignment horizontal="center" vertical="center" textRotation="255" shrinkToFit="1"/>
      <protection/>
    </xf>
    <xf numFmtId="49" fontId="4" fillId="0" borderId="135" xfId="63" applyNumberFormat="1" applyFont="1" applyFill="1" applyBorder="1" applyAlignment="1" applyProtection="1">
      <alignment horizontal="center" vertical="center" shrinkToFit="1"/>
      <protection/>
    </xf>
    <xf numFmtId="49" fontId="4" fillId="0" borderId="136" xfId="63" applyNumberFormat="1" applyFont="1" applyFill="1" applyBorder="1" applyAlignment="1" applyProtection="1">
      <alignment horizontal="center" vertical="center" shrinkToFit="1"/>
      <protection/>
    </xf>
    <xf numFmtId="49" fontId="4" fillId="0" borderId="164" xfId="63" applyNumberFormat="1" applyFont="1" applyFill="1" applyBorder="1" applyAlignment="1" applyProtection="1">
      <alignment horizontal="center" vertical="center" shrinkToFit="1"/>
      <protection/>
    </xf>
    <xf numFmtId="49" fontId="4" fillId="0" borderId="136" xfId="63" applyNumberFormat="1" applyFont="1" applyFill="1" applyBorder="1" applyAlignment="1" applyProtection="1">
      <alignment horizontal="center" vertical="center" shrinkToFit="1"/>
      <protection locked="0"/>
    </xf>
    <xf numFmtId="49" fontId="4" fillId="0" borderId="164" xfId="63" applyNumberFormat="1" applyFont="1" applyFill="1" applyBorder="1" applyAlignment="1" applyProtection="1">
      <alignment horizontal="center" vertical="center" shrinkToFit="1"/>
      <protection locked="0"/>
    </xf>
    <xf numFmtId="49" fontId="4" fillId="0" borderId="137" xfId="63" applyNumberFormat="1" applyFont="1" applyFill="1" applyBorder="1" applyAlignment="1" applyProtection="1">
      <alignment horizontal="center" vertical="center" shrinkToFit="1"/>
      <protection locked="0"/>
    </xf>
    <xf numFmtId="49" fontId="4" fillId="0" borderId="138" xfId="63" applyNumberFormat="1" applyFont="1" applyFill="1" applyBorder="1" applyAlignment="1" applyProtection="1">
      <alignment horizontal="center" vertical="center" shrinkToFit="1"/>
      <protection locked="0"/>
    </xf>
    <xf numFmtId="0" fontId="0" fillId="0" borderId="75" xfId="63" applyFont="1" applyFill="1" applyBorder="1" applyAlignment="1">
      <alignment horizontal="center" vertical="center"/>
      <protection/>
    </xf>
    <xf numFmtId="0" fontId="0" fillId="0" borderId="46" xfId="63" applyFont="1" applyFill="1" applyBorder="1" applyAlignment="1">
      <alignment horizontal="center" vertical="center"/>
      <protection/>
    </xf>
    <xf numFmtId="0" fontId="0" fillId="0" borderId="77" xfId="63" applyFont="1" applyFill="1" applyBorder="1" applyAlignment="1">
      <alignment horizontal="center" vertical="center"/>
      <protection/>
    </xf>
    <xf numFmtId="49" fontId="35" fillId="0" borderId="0" xfId="63" applyNumberFormat="1" applyFont="1" applyFill="1" applyBorder="1" applyAlignment="1" applyProtection="1">
      <alignment horizontal="center" vertical="center" shrinkToFit="1"/>
      <protection locked="0"/>
    </xf>
    <xf numFmtId="49" fontId="0" fillId="0" borderId="51" xfId="63" applyNumberFormat="1" applyFont="1" applyFill="1" applyBorder="1" applyAlignment="1" applyProtection="1">
      <alignment horizontal="center" vertical="center" shrinkToFit="1"/>
      <protection/>
    </xf>
    <xf numFmtId="49" fontId="0" fillId="0" borderId="52" xfId="63" applyNumberFormat="1" applyFont="1" applyFill="1" applyBorder="1" applyAlignment="1" applyProtection="1">
      <alignment horizontal="center" vertical="center" shrinkToFit="1"/>
      <protection/>
    </xf>
    <xf numFmtId="49" fontId="0" fillId="0" borderId="85" xfId="63" applyNumberFormat="1" applyFont="1" applyFill="1" applyBorder="1" applyAlignment="1" applyProtection="1">
      <alignment horizontal="center" vertical="center" shrinkToFit="1"/>
      <protection/>
    </xf>
    <xf numFmtId="49" fontId="0" fillId="0" borderId="165" xfId="63" applyNumberFormat="1" applyFont="1" applyFill="1" applyBorder="1" applyAlignment="1" applyProtection="1" quotePrefix="1">
      <alignment horizontal="center" vertical="center" shrinkToFit="1"/>
      <protection locked="0"/>
    </xf>
    <xf numFmtId="49" fontId="0" fillId="0" borderId="52" xfId="63" applyNumberFormat="1" applyFont="1" applyFill="1" applyBorder="1" applyAlignment="1" applyProtection="1" quotePrefix="1">
      <alignment horizontal="center" vertical="center" shrinkToFit="1"/>
      <protection locked="0"/>
    </xf>
    <xf numFmtId="49" fontId="0" fillId="0" borderId="85" xfId="63" applyNumberFormat="1" applyFont="1" applyFill="1" applyBorder="1" applyAlignment="1" applyProtection="1" quotePrefix="1">
      <alignment horizontal="center" vertical="center" shrinkToFit="1"/>
      <protection locked="0"/>
    </xf>
    <xf numFmtId="49" fontId="0" fillId="0" borderId="83" xfId="63" applyNumberFormat="1" applyFont="1" applyFill="1" applyBorder="1" applyAlignment="1" applyProtection="1" quotePrefix="1">
      <alignment horizontal="center" vertical="center" shrinkToFit="1"/>
      <protection locked="0"/>
    </xf>
    <xf numFmtId="49" fontId="0" fillId="0" borderId="47" xfId="63" applyNumberFormat="1" applyFont="1" applyFill="1" applyBorder="1" applyAlignment="1" applyProtection="1" quotePrefix="1">
      <alignment horizontal="center" vertical="center" shrinkToFit="1"/>
      <protection locked="0"/>
    </xf>
    <xf numFmtId="49" fontId="0" fillId="0" borderId="166" xfId="63" applyNumberFormat="1" applyFont="1" applyFill="1" applyBorder="1" applyAlignment="1" applyProtection="1" quotePrefix="1">
      <alignment horizontal="center" vertical="center" shrinkToFit="1"/>
      <protection locked="0"/>
    </xf>
    <xf numFmtId="49" fontId="3" fillId="0" borderId="0" xfId="63" applyNumberFormat="1" applyFont="1" applyFill="1" applyBorder="1" applyAlignment="1" applyProtection="1">
      <alignment horizontal="left"/>
      <protection locked="0"/>
    </xf>
    <xf numFmtId="179" fontId="8" fillId="32" borderId="0" xfId="63" applyNumberFormat="1" applyFont="1" applyFill="1" applyBorder="1" applyAlignment="1">
      <alignment horizontal="center" vertical="center" wrapText="1"/>
      <protection/>
    </xf>
    <xf numFmtId="49" fontId="4" fillId="0" borderId="167" xfId="63" applyNumberFormat="1" applyFont="1" applyFill="1" applyBorder="1" applyAlignment="1" applyProtection="1">
      <alignment horizontal="center" vertical="center" shrinkToFit="1"/>
      <protection locked="0"/>
    </xf>
    <xf numFmtId="49" fontId="4" fillId="0" borderId="139" xfId="63" applyNumberFormat="1" applyFont="1" applyFill="1" applyBorder="1" applyAlignment="1" applyProtection="1">
      <alignment horizontal="center" vertical="center" shrinkToFit="1"/>
      <protection locked="0"/>
    </xf>
    <xf numFmtId="49" fontId="8" fillId="0" borderId="0" xfId="63" applyNumberFormat="1" applyFont="1" applyFill="1" applyBorder="1" applyAlignment="1" applyProtection="1">
      <alignment horizontal="left" vertical="center" shrinkToFit="1"/>
      <protection locked="0"/>
    </xf>
    <xf numFmtId="49" fontId="82" fillId="0" borderId="168" xfId="63" applyNumberFormat="1" applyFont="1" applyFill="1" applyBorder="1" applyAlignment="1" applyProtection="1">
      <alignment horizontal="center" vertical="center" shrinkToFit="1"/>
      <protection/>
    </xf>
    <xf numFmtId="49" fontId="82" fillId="0" borderId="63" xfId="63" applyNumberFormat="1" applyFont="1" applyFill="1" applyBorder="1" applyAlignment="1" applyProtection="1">
      <alignment horizontal="center" vertical="center" shrinkToFit="1"/>
      <protection/>
    </xf>
    <xf numFmtId="49" fontId="82" fillId="0" borderId="169" xfId="63" applyNumberFormat="1" applyFont="1" applyFill="1" applyBorder="1" applyAlignment="1" applyProtection="1">
      <alignment horizontal="center" vertical="center" shrinkToFit="1"/>
      <protection/>
    </xf>
    <xf numFmtId="49" fontId="82" fillId="0" borderId="162" xfId="63" applyNumberFormat="1" applyFont="1" applyFill="1" applyBorder="1" applyAlignment="1" applyProtection="1" quotePrefix="1">
      <alignment horizontal="center" vertical="center" shrinkToFit="1"/>
      <protection locked="0"/>
    </xf>
    <xf numFmtId="49" fontId="82" fillId="0" borderId="63" xfId="63" applyNumberFormat="1" applyFont="1" applyFill="1" applyBorder="1" applyAlignment="1" applyProtection="1" quotePrefix="1">
      <alignment horizontal="center" vertical="center" shrinkToFit="1"/>
      <protection locked="0"/>
    </xf>
    <xf numFmtId="49" fontId="82" fillId="0" borderId="169" xfId="63" applyNumberFormat="1" applyFont="1" applyFill="1" applyBorder="1" applyAlignment="1" applyProtection="1" quotePrefix="1">
      <alignment horizontal="center" vertical="center" shrinkToFit="1"/>
      <protection locked="0"/>
    </xf>
    <xf numFmtId="49" fontId="82" fillId="0" borderId="170" xfId="63" applyNumberFormat="1" applyFont="1" applyFill="1" applyBorder="1" applyAlignment="1" applyProtection="1">
      <alignment horizontal="center" vertical="center" shrinkToFit="1"/>
      <protection locked="0"/>
    </xf>
    <xf numFmtId="49" fontId="38" fillId="32" borderId="0" xfId="64" applyNumberFormat="1" applyFont="1" applyFill="1" applyBorder="1" applyAlignment="1" applyProtection="1">
      <alignment horizontal="left"/>
      <protection/>
    </xf>
    <xf numFmtId="0" fontId="4" fillId="0" borderId="0" xfId="63" applyFont="1" applyBorder="1" applyAlignment="1">
      <alignment horizontal="center"/>
      <protection/>
    </xf>
    <xf numFmtId="49" fontId="0" fillId="0" borderId="74" xfId="63" applyNumberFormat="1" applyFont="1" applyFill="1" applyBorder="1" applyAlignment="1" applyProtection="1">
      <alignment horizontal="center" vertical="center" shrinkToFit="1"/>
      <protection/>
    </xf>
    <xf numFmtId="49" fontId="0" fillId="0" borderId="46" xfId="63" applyNumberFormat="1" applyFont="1" applyFill="1" applyBorder="1" applyAlignment="1" applyProtection="1">
      <alignment horizontal="center" vertical="center" shrinkToFit="1"/>
      <protection/>
    </xf>
    <xf numFmtId="49" fontId="0" fillId="0" borderId="76" xfId="63" applyNumberFormat="1" applyFont="1" applyFill="1" applyBorder="1" applyAlignment="1" applyProtection="1">
      <alignment horizontal="center" vertical="center" shrinkToFit="1"/>
      <protection/>
    </xf>
    <xf numFmtId="49" fontId="0" fillId="0" borderId="76" xfId="63" applyNumberFormat="1" applyFont="1" applyFill="1" applyBorder="1" applyAlignment="1" applyProtection="1" quotePrefix="1">
      <alignment horizontal="center" vertical="center" shrinkToFit="1"/>
      <protection locked="0"/>
    </xf>
    <xf numFmtId="49" fontId="0" fillId="0" borderId="46" xfId="63" applyNumberFormat="1" applyFont="1" applyFill="1" applyBorder="1" applyAlignment="1" applyProtection="1">
      <alignment horizontal="center" vertical="center" shrinkToFit="1"/>
      <protection locked="0"/>
    </xf>
    <xf numFmtId="49" fontId="0" fillId="0" borderId="152" xfId="63" applyNumberFormat="1" applyFont="1" applyFill="1" applyBorder="1" applyAlignment="1" applyProtection="1">
      <alignment horizontal="center" vertical="center" shrinkToFit="1"/>
      <protection locked="0"/>
    </xf>
    <xf numFmtId="49" fontId="0" fillId="0" borderId="153" xfId="63" applyNumberFormat="1" applyFont="1" applyFill="1" applyBorder="1" applyAlignment="1" applyProtection="1">
      <alignment horizontal="center" shrinkToFit="1"/>
      <protection locked="0"/>
    </xf>
    <xf numFmtId="49" fontId="0" fillId="0" borderId="46" xfId="63" applyNumberFormat="1" applyFont="1" applyFill="1" applyBorder="1" applyAlignment="1" applyProtection="1">
      <alignment horizontal="center" shrinkToFit="1"/>
      <protection locked="0"/>
    </xf>
    <xf numFmtId="49" fontId="0" fillId="0" borderId="153" xfId="63" applyNumberFormat="1" applyFont="1" applyFill="1" applyBorder="1" applyAlignment="1" applyProtection="1">
      <alignment horizontal="center" vertical="center" shrinkToFit="1"/>
      <protection locked="0"/>
    </xf>
    <xf numFmtId="49" fontId="0" fillId="0" borderId="76" xfId="63" applyNumberFormat="1" applyFont="1" applyFill="1" applyBorder="1" applyAlignment="1" applyProtection="1">
      <alignment horizontal="center" vertical="center" shrinkToFit="1"/>
      <protection locked="0"/>
    </xf>
    <xf numFmtId="49" fontId="0" fillId="0" borderId="52" xfId="63" applyNumberFormat="1" applyFont="1" applyFill="1" applyBorder="1" applyAlignment="1" applyProtection="1">
      <alignment horizontal="center" vertical="center" shrinkToFit="1"/>
      <protection locked="0"/>
    </xf>
    <xf numFmtId="49" fontId="0" fillId="0" borderId="171" xfId="63" applyNumberFormat="1" applyFont="1" applyFill="1" applyBorder="1" applyAlignment="1" applyProtection="1">
      <alignment horizontal="center" vertical="center" shrinkToFit="1"/>
      <protection locked="0"/>
    </xf>
    <xf numFmtId="49" fontId="0" fillId="0" borderId="172" xfId="63" applyNumberFormat="1" applyFont="1" applyFill="1" applyBorder="1" applyAlignment="1" applyProtection="1">
      <alignment horizontal="center" shrinkToFit="1"/>
      <protection locked="0"/>
    </xf>
    <xf numFmtId="49" fontId="0" fillId="0" borderId="47" xfId="63" applyNumberFormat="1" applyFont="1" applyFill="1" applyBorder="1" applyAlignment="1" applyProtection="1">
      <alignment horizontal="center" shrinkToFit="1"/>
      <protection locked="0"/>
    </xf>
    <xf numFmtId="49" fontId="0" fillId="0" borderId="172" xfId="63" applyNumberFormat="1" applyFont="1" applyFill="1" applyBorder="1" applyAlignment="1" applyProtection="1" quotePrefix="1">
      <alignment horizontal="center" vertical="center" shrinkToFit="1"/>
      <protection locked="0"/>
    </xf>
    <xf numFmtId="49" fontId="0" fillId="0" borderId="84" xfId="63" applyNumberFormat="1" applyFont="1" applyFill="1" applyBorder="1" applyAlignment="1" applyProtection="1" quotePrefix="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_H17全日本ﾌｯﾄｻﾙ申込書"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10</xdr:row>
      <xdr:rowOff>47625</xdr:rowOff>
    </xdr:from>
    <xdr:to>
      <xdr:col>11</xdr:col>
      <xdr:colOff>28575</xdr:colOff>
      <xdr:row>10</xdr:row>
      <xdr:rowOff>390525</xdr:rowOff>
    </xdr:to>
    <xdr:sp>
      <xdr:nvSpPr>
        <xdr:cNvPr id="1" name="円/楕円 3"/>
        <xdr:cNvSpPr>
          <a:spLocks/>
        </xdr:cNvSpPr>
      </xdr:nvSpPr>
      <xdr:spPr>
        <a:xfrm>
          <a:off x="1657350" y="3514725"/>
          <a:ext cx="466725" cy="3429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828675</xdr:colOff>
      <xdr:row>1</xdr:row>
      <xdr:rowOff>180975</xdr:rowOff>
    </xdr:from>
    <xdr:to>
      <xdr:col>47</xdr:col>
      <xdr:colOff>561975</xdr:colOff>
      <xdr:row>4</xdr:row>
      <xdr:rowOff>28575</xdr:rowOff>
    </xdr:to>
    <xdr:sp>
      <xdr:nvSpPr>
        <xdr:cNvPr id="2" name="テキスト ボックス 4"/>
        <xdr:cNvSpPr txBox="1">
          <a:spLocks noChangeArrowheads="1"/>
        </xdr:cNvSpPr>
      </xdr:nvSpPr>
      <xdr:spPr>
        <a:xfrm>
          <a:off x="11887200" y="600075"/>
          <a:ext cx="418147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記入例です。フォントが赤の部分の記入を忘れずにお願いします。</a:t>
          </a:r>
          <a:r>
            <a:rPr lang="en-US" cap="none" sz="1400" b="0" i="0" u="none" baseline="0">
              <a:solidFill>
                <a:srgbClr val="FF0000"/>
              </a:solidFill>
              <a:latin typeface="Calibri"/>
              <a:ea typeface="Calibri"/>
              <a:cs typeface="Calibri"/>
            </a:rPr>
            <a:t>E-mail </a:t>
          </a:r>
          <a:r>
            <a:rPr lang="en-US" cap="none" sz="1400" b="0" i="0" u="none" baseline="0">
              <a:solidFill>
                <a:srgbClr val="FF0000"/>
              </a:solidFill>
              <a:latin typeface="ＭＳ Ｐゴシック"/>
              <a:ea typeface="ＭＳ Ｐゴシック"/>
              <a:cs typeface="ＭＳ Ｐゴシック"/>
            </a:rPr>
            <a:t>送信時にフォントを黒にしてください。吹き出しは切り取ってください。</a:t>
          </a:r>
        </a:p>
      </xdr:txBody>
    </xdr:sp>
    <xdr:clientData/>
  </xdr:twoCellAnchor>
  <xdr:twoCellAnchor>
    <xdr:from>
      <xdr:col>42</xdr:col>
      <xdr:colOff>714375</xdr:colOff>
      <xdr:row>1</xdr:row>
      <xdr:rowOff>76200</xdr:rowOff>
    </xdr:from>
    <xdr:to>
      <xdr:col>48</xdr:col>
      <xdr:colOff>238125</xdr:colOff>
      <xdr:row>5</xdr:row>
      <xdr:rowOff>104775</xdr:rowOff>
    </xdr:to>
    <xdr:sp>
      <xdr:nvSpPr>
        <xdr:cNvPr id="3" name="四角形吹き出し 5"/>
        <xdr:cNvSpPr>
          <a:spLocks/>
        </xdr:cNvSpPr>
      </xdr:nvSpPr>
      <xdr:spPr>
        <a:xfrm rot="5400000">
          <a:off x="11772900" y="495300"/>
          <a:ext cx="4552950" cy="1000125"/>
        </a:xfrm>
        <a:prstGeom prst="wedgeRectCallout">
          <a:avLst>
            <a:gd name="adj1" fmla="val -23388"/>
            <a:gd name="adj2" fmla="val 50277"/>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457200</xdr:colOff>
      <xdr:row>8</xdr:row>
      <xdr:rowOff>161925</xdr:rowOff>
    </xdr:from>
    <xdr:to>
      <xdr:col>43</xdr:col>
      <xdr:colOff>638175</xdr:colOff>
      <xdr:row>9</xdr:row>
      <xdr:rowOff>381000</xdr:rowOff>
    </xdr:to>
    <xdr:sp>
      <xdr:nvSpPr>
        <xdr:cNvPr id="4" name="角丸四角形吹き出し 6"/>
        <xdr:cNvSpPr>
          <a:spLocks/>
        </xdr:cNvSpPr>
      </xdr:nvSpPr>
      <xdr:spPr>
        <a:xfrm rot="10800000">
          <a:off x="10267950" y="2790825"/>
          <a:ext cx="2609850" cy="638175"/>
        </a:xfrm>
        <a:prstGeom prst="wedgeRoundRectCallout">
          <a:avLst>
            <a:gd name="adj1" fmla="val -5712"/>
            <a:gd name="adj2" fmla="val 9850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542925</xdr:colOff>
      <xdr:row>8</xdr:row>
      <xdr:rowOff>238125</xdr:rowOff>
    </xdr:from>
    <xdr:to>
      <xdr:col>43</xdr:col>
      <xdr:colOff>485775</xdr:colOff>
      <xdr:row>9</xdr:row>
      <xdr:rowOff>276225</xdr:rowOff>
    </xdr:to>
    <xdr:sp>
      <xdr:nvSpPr>
        <xdr:cNvPr id="5" name="テキスト ボックス 7"/>
        <xdr:cNvSpPr txBox="1">
          <a:spLocks noChangeArrowheads="1"/>
        </xdr:cNvSpPr>
      </xdr:nvSpPr>
      <xdr:spPr>
        <a:xfrm>
          <a:off x="10353675" y="2867025"/>
          <a:ext cx="237172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生年月日を入力すると自動で年齢が出ます。</a:t>
          </a:r>
        </a:p>
      </xdr:txBody>
    </xdr:sp>
    <xdr:clientData/>
  </xdr:twoCellAnchor>
  <xdr:twoCellAnchor>
    <xdr:from>
      <xdr:col>44</xdr:col>
      <xdr:colOff>1257300</xdr:colOff>
      <xdr:row>8</xdr:row>
      <xdr:rowOff>180975</xdr:rowOff>
    </xdr:from>
    <xdr:to>
      <xdr:col>47</xdr:col>
      <xdr:colOff>514350</xdr:colOff>
      <xdr:row>9</xdr:row>
      <xdr:rowOff>276225</xdr:rowOff>
    </xdr:to>
    <xdr:sp>
      <xdr:nvSpPr>
        <xdr:cNvPr id="6" name="テキスト ボックス 8"/>
        <xdr:cNvSpPr txBox="1">
          <a:spLocks noChangeArrowheads="1"/>
        </xdr:cNvSpPr>
      </xdr:nvSpPr>
      <xdr:spPr>
        <a:xfrm>
          <a:off x="14201775" y="2809875"/>
          <a:ext cx="18192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フットサル番号を必ず記入したものを提出してください。締め切り</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12/24</a:t>
          </a:r>
        </a:p>
      </xdr:txBody>
    </xdr:sp>
    <xdr:clientData/>
  </xdr:twoCellAnchor>
  <xdr:twoCellAnchor>
    <xdr:from>
      <xdr:col>44</xdr:col>
      <xdr:colOff>1171575</xdr:colOff>
      <xdr:row>8</xdr:row>
      <xdr:rowOff>123825</xdr:rowOff>
    </xdr:from>
    <xdr:to>
      <xdr:col>47</xdr:col>
      <xdr:colOff>533400</xdr:colOff>
      <xdr:row>9</xdr:row>
      <xdr:rowOff>342900</xdr:rowOff>
    </xdr:to>
    <xdr:sp>
      <xdr:nvSpPr>
        <xdr:cNvPr id="7" name="角丸四角形吹き出し 9"/>
        <xdr:cNvSpPr>
          <a:spLocks/>
        </xdr:cNvSpPr>
      </xdr:nvSpPr>
      <xdr:spPr>
        <a:xfrm rot="10800000">
          <a:off x="14116050" y="2752725"/>
          <a:ext cx="1924050" cy="638175"/>
        </a:xfrm>
        <a:prstGeom prst="wedgeRoundRectCallout">
          <a:avLst>
            <a:gd name="adj1" fmla="val -21319"/>
            <a:gd name="adj2" fmla="val 8650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25</xdr:row>
      <xdr:rowOff>142875</xdr:rowOff>
    </xdr:from>
    <xdr:to>
      <xdr:col>26</xdr:col>
      <xdr:colOff>142875</xdr:colOff>
      <xdr:row>26</xdr:row>
      <xdr:rowOff>314325</xdr:rowOff>
    </xdr:to>
    <xdr:sp>
      <xdr:nvSpPr>
        <xdr:cNvPr id="8" name="四角形吹き出し 10"/>
        <xdr:cNvSpPr>
          <a:spLocks/>
        </xdr:cNvSpPr>
      </xdr:nvSpPr>
      <xdr:spPr>
        <a:xfrm>
          <a:off x="2838450" y="9896475"/>
          <a:ext cx="2400300" cy="590550"/>
        </a:xfrm>
        <a:prstGeom prst="wedgeRectCallout">
          <a:avLst>
            <a:gd name="adj1" fmla="val -20833"/>
            <a:gd name="adj2" fmla="val 153208"/>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25</xdr:row>
      <xdr:rowOff>200025</xdr:rowOff>
    </xdr:from>
    <xdr:to>
      <xdr:col>26</xdr:col>
      <xdr:colOff>76200</xdr:colOff>
      <xdr:row>26</xdr:row>
      <xdr:rowOff>257175</xdr:rowOff>
    </xdr:to>
    <xdr:sp>
      <xdr:nvSpPr>
        <xdr:cNvPr id="9" name="テキスト ボックス 11"/>
        <xdr:cNvSpPr txBox="1">
          <a:spLocks noChangeArrowheads="1"/>
        </xdr:cNvSpPr>
      </xdr:nvSpPr>
      <xdr:spPr>
        <a:xfrm>
          <a:off x="2905125" y="9953625"/>
          <a:ext cx="22669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帯同審判者４級以上を必ず１名以上記入してください。。</a:t>
          </a:r>
        </a:p>
      </xdr:txBody>
    </xdr:sp>
    <xdr:clientData/>
  </xdr:twoCellAnchor>
  <xdr:twoCellAnchor>
    <xdr:from>
      <xdr:col>13</xdr:col>
      <xdr:colOff>104775</xdr:colOff>
      <xdr:row>19</xdr:row>
      <xdr:rowOff>190500</xdr:rowOff>
    </xdr:from>
    <xdr:to>
      <xdr:col>44</xdr:col>
      <xdr:colOff>885825</xdr:colOff>
      <xdr:row>23</xdr:row>
      <xdr:rowOff>209550</xdr:rowOff>
    </xdr:to>
    <xdr:sp>
      <xdr:nvSpPr>
        <xdr:cNvPr id="10" name="テキスト ボックス 12"/>
        <xdr:cNvSpPr txBox="1">
          <a:spLocks noChangeArrowheads="1"/>
        </xdr:cNvSpPr>
      </xdr:nvSpPr>
      <xdr:spPr>
        <a:xfrm>
          <a:off x="2600325" y="7429500"/>
          <a:ext cx="11229975"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Calibri"/>
              <a:ea typeface="Calibri"/>
              <a:cs typeface="Calibri"/>
            </a:rPr>
            <a:t>
</a:t>
          </a:r>
          <a:r>
            <a:rPr lang="en-US" cap="none" sz="2800" b="0" i="0" u="none" baseline="0">
              <a:solidFill>
                <a:srgbClr val="0066CC"/>
              </a:solidFill>
              <a:latin typeface="ＭＳ Ｐゴシック"/>
              <a:ea typeface="ＭＳ Ｐゴシック"/>
              <a:cs typeface="ＭＳ Ｐゴシック"/>
            </a:rPr>
            <a:t>Ｕ－１５　</a:t>
          </a:r>
          <a:r>
            <a:rPr lang="en-US" cap="none" sz="2800" b="0" i="0" u="none" baseline="0">
              <a:solidFill>
                <a:srgbClr val="0066CC"/>
              </a:solidFill>
              <a:latin typeface="Calibri"/>
              <a:ea typeface="Calibri"/>
              <a:cs typeface="Calibri"/>
            </a:rPr>
            <a:t>2013</a:t>
          </a:r>
          <a:r>
            <a:rPr lang="en-US" cap="none" sz="2800" b="0" i="0" u="none" baseline="0">
              <a:solidFill>
                <a:srgbClr val="0066CC"/>
              </a:solidFill>
              <a:latin typeface="ＭＳ Ｐゴシック"/>
              <a:ea typeface="ＭＳ Ｐゴシック"/>
              <a:cs typeface="ＭＳ Ｐゴシック"/>
            </a:rPr>
            <a:t>フットサル大会登録票は，必ず</a:t>
          </a:r>
          <a:r>
            <a:rPr lang="en-US" cap="none" sz="2800" b="0" i="0" u="none" baseline="0">
              <a:solidFill>
                <a:srgbClr val="0066CC"/>
              </a:solidFill>
              <a:latin typeface="Calibri"/>
              <a:ea typeface="Calibri"/>
              <a:cs typeface="Calibri"/>
            </a:rPr>
            <a:t>E-mail</a:t>
          </a:r>
          <a:r>
            <a:rPr lang="en-US" cap="none" sz="2800" b="0" i="0" u="none" baseline="0">
              <a:solidFill>
                <a:srgbClr val="0066CC"/>
              </a:solidFill>
              <a:latin typeface="ＭＳ Ｐゴシック"/>
              <a:ea typeface="ＭＳ Ｐゴシック"/>
              <a:cs typeface="ＭＳ Ｐゴシック"/>
            </a:rPr>
            <a:t>で送付をお願いします。</a:t>
          </a:r>
          <a:r>
            <a:rPr lang="en-US" cap="none" sz="2800" b="0" i="0" u="none" baseline="0">
              <a:solidFill>
                <a:srgbClr val="0066CC"/>
              </a:solidFill>
              <a:latin typeface="Calibri"/>
              <a:ea typeface="Calibri"/>
              <a:cs typeface="Calibri"/>
            </a:rPr>
            <a:t>
</a:t>
          </a:r>
          <a:r>
            <a:rPr lang="en-US" cap="none" sz="2800" b="0" i="0" u="none" baseline="0">
              <a:solidFill>
                <a:srgbClr val="0066CC"/>
              </a:solidFill>
              <a:latin typeface="Calibri"/>
              <a:ea typeface="Calibri"/>
              <a:cs typeface="Calibri"/>
            </a:rPr>
            <a:t>
</a:t>
          </a:r>
          <a:r>
            <a:rPr lang="en-US" cap="none" sz="2800" b="0" i="0" u="none" baseline="0">
              <a:solidFill>
                <a:srgbClr val="0066CC"/>
              </a:solidFill>
              <a:latin typeface="Calibri"/>
              <a:ea typeface="Calibri"/>
              <a:cs typeface="Calibri"/>
            </a:rPr>
            <a:t>
</a:t>
          </a:r>
          <a:r>
            <a:rPr lang="en-US" cap="none" sz="2800" b="0" i="0" u="none" baseline="0">
              <a:solidFill>
                <a:srgbClr val="0066CC"/>
              </a:solidFill>
              <a:latin typeface="ＭＳ Ｐゴシック"/>
              <a:ea typeface="ＭＳ Ｐゴシック"/>
              <a:cs typeface="ＭＳ Ｐゴシック"/>
            </a:rPr>
            <a:t>（</a:t>
          </a:r>
          <a:r>
            <a:rPr lang="en-US" cap="none" sz="2800" b="0" i="0" u="none" baseline="0">
              <a:solidFill>
                <a:srgbClr val="0066CC"/>
              </a:solidFill>
              <a:latin typeface="Calibri"/>
              <a:ea typeface="Calibri"/>
              <a:cs typeface="Calibri"/>
            </a:rPr>
            <a:t>E-mail zvc01254@nifty.com)   </a:t>
          </a:r>
          <a:r>
            <a:rPr lang="en-US" cap="none" sz="2800" b="0" i="0" u="none" baseline="0">
              <a:solidFill>
                <a:srgbClr val="0066CC"/>
              </a:solidFill>
              <a:latin typeface="ＭＳ Ｐゴシック"/>
              <a:ea typeface="ＭＳ Ｐゴシック"/>
              <a:cs typeface="ＭＳ Ｐゴシック"/>
            </a:rPr>
            <a:t>最終締切１２月１９日（金）</a:t>
          </a:r>
          <a:r>
            <a:rPr lang="en-US" cap="none" sz="2800" b="0" i="0" u="none" baseline="0">
              <a:solidFill>
                <a:srgbClr val="0066CC"/>
              </a:solidFill>
              <a:latin typeface="Calibri"/>
              <a:ea typeface="Calibri"/>
              <a:cs typeface="Calibri"/>
            </a:rPr>
            <a:t>
</a:t>
          </a:r>
        </a:p>
      </xdr:txBody>
    </xdr:sp>
    <xdr:clientData/>
  </xdr:twoCellAnchor>
  <xdr:twoCellAnchor>
    <xdr:from>
      <xdr:col>40</xdr:col>
      <xdr:colOff>314325</xdr:colOff>
      <xdr:row>28</xdr:row>
      <xdr:rowOff>180975</xdr:rowOff>
    </xdr:from>
    <xdr:to>
      <xdr:col>42</xdr:col>
      <xdr:colOff>504825</xdr:colOff>
      <xdr:row>29</xdr:row>
      <xdr:rowOff>123825</xdr:rowOff>
    </xdr:to>
    <xdr:sp>
      <xdr:nvSpPr>
        <xdr:cNvPr id="11" name="テキスト ボックス 13"/>
        <xdr:cNvSpPr txBox="1">
          <a:spLocks noChangeArrowheads="1"/>
        </xdr:cNvSpPr>
      </xdr:nvSpPr>
      <xdr:spPr>
        <a:xfrm>
          <a:off x="8877300" y="10839450"/>
          <a:ext cx="26860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水色の所は変更しないで下さい。</a:t>
          </a:r>
        </a:p>
      </xdr:txBody>
    </xdr:sp>
    <xdr:clientData/>
  </xdr:twoCellAnchor>
  <xdr:twoCellAnchor>
    <xdr:from>
      <xdr:col>40</xdr:col>
      <xdr:colOff>219075</xdr:colOff>
      <xdr:row>28</xdr:row>
      <xdr:rowOff>76200</xdr:rowOff>
    </xdr:from>
    <xdr:to>
      <xdr:col>42</xdr:col>
      <xdr:colOff>638175</xdr:colOff>
      <xdr:row>29</xdr:row>
      <xdr:rowOff>161925</xdr:rowOff>
    </xdr:to>
    <xdr:sp>
      <xdr:nvSpPr>
        <xdr:cNvPr id="12" name="四角形吹き出し 14"/>
        <xdr:cNvSpPr>
          <a:spLocks/>
        </xdr:cNvSpPr>
      </xdr:nvSpPr>
      <xdr:spPr>
        <a:xfrm>
          <a:off x="8782050" y="10734675"/>
          <a:ext cx="2914650" cy="419100"/>
        </a:xfrm>
        <a:prstGeom prst="wedgeRectCallout">
          <a:avLst>
            <a:gd name="adj1" fmla="val -20314"/>
            <a:gd name="adj2" fmla="val 129856"/>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228600</xdr:colOff>
      <xdr:row>3</xdr:row>
      <xdr:rowOff>352425</xdr:rowOff>
    </xdr:from>
    <xdr:to>
      <xdr:col>42</xdr:col>
      <xdr:colOff>371475</xdr:colOff>
      <xdr:row>5</xdr:row>
      <xdr:rowOff>104775</xdr:rowOff>
    </xdr:to>
    <xdr:sp>
      <xdr:nvSpPr>
        <xdr:cNvPr id="13" name="テキスト ボックス 16"/>
        <xdr:cNvSpPr txBox="1">
          <a:spLocks noChangeArrowheads="1"/>
        </xdr:cNvSpPr>
      </xdr:nvSpPr>
      <xdr:spPr>
        <a:xfrm>
          <a:off x="8791575" y="1257300"/>
          <a:ext cx="26384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チェックマークはこのままにして下さい。</a:t>
          </a:r>
        </a:p>
      </xdr:txBody>
    </xdr:sp>
    <xdr:clientData/>
  </xdr:twoCellAnchor>
  <xdr:twoCellAnchor>
    <xdr:from>
      <xdr:col>40</xdr:col>
      <xdr:colOff>104775</xdr:colOff>
      <xdr:row>3</xdr:row>
      <xdr:rowOff>304800</xdr:rowOff>
    </xdr:from>
    <xdr:to>
      <xdr:col>42</xdr:col>
      <xdr:colOff>495300</xdr:colOff>
      <xdr:row>5</xdr:row>
      <xdr:rowOff>85725</xdr:rowOff>
    </xdr:to>
    <xdr:sp>
      <xdr:nvSpPr>
        <xdr:cNvPr id="14" name="角丸四角形吹き出し 17"/>
        <xdr:cNvSpPr>
          <a:spLocks/>
        </xdr:cNvSpPr>
      </xdr:nvSpPr>
      <xdr:spPr>
        <a:xfrm rot="10800000">
          <a:off x="8667750" y="1209675"/>
          <a:ext cx="2886075" cy="266700"/>
        </a:xfrm>
        <a:prstGeom prst="wedgeRoundRectCallout">
          <a:avLst>
            <a:gd name="adj1" fmla="val 3787"/>
            <a:gd name="adj2" fmla="val 8293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9</xdr:row>
      <xdr:rowOff>371475</xdr:rowOff>
    </xdr:from>
    <xdr:to>
      <xdr:col>41</xdr:col>
      <xdr:colOff>485775</xdr:colOff>
      <xdr:row>10</xdr:row>
      <xdr:rowOff>295275</xdr:rowOff>
    </xdr:to>
    <xdr:sp>
      <xdr:nvSpPr>
        <xdr:cNvPr id="15" name="角丸四角形吹き出し 18"/>
        <xdr:cNvSpPr>
          <a:spLocks/>
        </xdr:cNvSpPr>
      </xdr:nvSpPr>
      <xdr:spPr>
        <a:xfrm rot="10800000">
          <a:off x="7400925" y="3419475"/>
          <a:ext cx="2895600" cy="342900"/>
        </a:xfrm>
        <a:prstGeom prst="wedgeRoundRectCallout">
          <a:avLst>
            <a:gd name="adj1" fmla="val 30662"/>
            <a:gd name="adj2" fmla="val 30568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10</xdr:row>
      <xdr:rowOff>0</xdr:rowOff>
    </xdr:from>
    <xdr:to>
      <xdr:col>41</xdr:col>
      <xdr:colOff>371475</xdr:colOff>
      <xdr:row>10</xdr:row>
      <xdr:rowOff>228600</xdr:rowOff>
    </xdr:to>
    <xdr:sp>
      <xdr:nvSpPr>
        <xdr:cNvPr id="16" name="テキスト ボックス 19"/>
        <xdr:cNvSpPr txBox="1">
          <a:spLocks noChangeArrowheads="1"/>
        </xdr:cNvSpPr>
      </xdr:nvSpPr>
      <xdr:spPr>
        <a:xfrm>
          <a:off x="7543800" y="3467100"/>
          <a:ext cx="263842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キャプテンの選手に○を忘れずに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vc01254@nifty.com"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03"/>
  <sheetViews>
    <sheetView tabSelected="1" view="pageBreakPreview" zoomScaleSheetLayoutView="100" workbookViewId="0" topLeftCell="A1">
      <selection activeCell="BK65" sqref="BK65"/>
    </sheetView>
  </sheetViews>
  <sheetFormatPr defaultColWidth="2.875" defaultRowHeight="20.25" customHeight="1"/>
  <cols>
    <col min="1" max="1" width="3.50390625" style="5" bestFit="1" customWidth="1"/>
    <col min="2" max="16384" width="2.875" style="5" customWidth="1"/>
  </cols>
  <sheetData>
    <row r="1" spans="1:27" ht="20.25" customHeight="1">
      <c r="A1" s="5" t="s">
        <v>0</v>
      </c>
      <c r="Y1" s="12"/>
      <c r="AA1" s="12"/>
    </row>
    <row r="2" spans="1:8" ht="20.25" customHeight="1">
      <c r="A2" s="5" t="s">
        <v>1</v>
      </c>
      <c r="H2" s="5" t="s">
        <v>3</v>
      </c>
    </row>
    <row r="3" ht="20.25" customHeight="1">
      <c r="A3" s="5" t="s">
        <v>2</v>
      </c>
    </row>
    <row r="4" ht="20.25" customHeight="1">
      <c r="Y4" s="5" t="s">
        <v>32</v>
      </c>
    </row>
    <row r="5" spans="26:34" ht="20.25" customHeight="1">
      <c r="Z5" s="202" t="s">
        <v>51</v>
      </c>
      <c r="AA5" s="202"/>
      <c r="AB5" s="202"/>
      <c r="AC5" s="202"/>
      <c r="AD5" s="202"/>
      <c r="AE5" s="202"/>
      <c r="AF5" s="202"/>
      <c r="AG5" s="202"/>
      <c r="AH5" s="202"/>
    </row>
    <row r="6" ht="20.25" customHeight="1">
      <c r="Y6" s="5" t="s">
        <v>4</v>
      </c>
    </row>
    <row r="7" spans="26:35" ht="20.25" customHeight="1">
      <c r="Z7" s="202" t="s">
        <v>52</v>
      </c>
      <c r="AA7" s="202"/>
      <c r="AB7" s="202"/>
      <c r="AC7" s="202"/>
      <c r="AD7" s="202"/>
      <c r="AE7" s="202"/>
      <c r="AF7" s="202"/>
      <c r="AG7" s="202"/>
      <c r="AH7" s="202"/>
      <c r="AI7" s="207"/>
    </row>
    <row r="9" spans="1:34" ht="20.25" customHeight="1">
      <c r="A9" s="220" t="s">
        <v>159</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row>
    <row r="10" spans="1:34" ht="20.25"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row>
    <row r="12" ht="20.25" customHeight="1">
      <c r="B12" s="5" t="s">
        <v>5</v>
      </c>
    </row>
    <row r="13" ht="20.25" customHeight="1">
      <c r="P13" s="5" t="s">
        <v>6</v>
      </c>
    </row>
    <row r="14" spans="1:6" ht="20.25" customHeight="1">
      <c r="A14" s="5">
        <v>1</v>
      </c>
      <c r="C14" s="5" t="s">
        <v>7</v>
      </c>
      <c r="F14" s="5" t="s">
        <v>8</v>
      </c>
    </row>
    <row r="15" ht="20.25" customHeight="1">
      <c r="F15" s="5" t="s">
        <v>38</v>
      </c>
    </row>
    <row r="16" ht="20.25" customHeight="1">
      <c r="F16" s="5" t="s">
        <v>46</v>
      </c>
    </row>
    <row r="18" spans="1:6" ht="20.25" customHeight="1">
      <c r="A18" s="5">
        <v>2</v>
      </c>
      <c r="C18" s="5" t="s">
        <v>9</v>
      </c>
      <c r="F18" s="5" t="s">
        <v>10</v>
      </c>
    </row>
    <row r="20" spans="1:21" ht="20.25" customHeight="1">
      <c r="A20" s="5">
        <v>3</v>
      </c>
      <c r="C20" s="5" t="s">
        <v>11</v>
      </c>
      <c r="F20" s="5" t="s">
        <v>12</v>
      </c>
      <c r="K20" s="5" t="s">
        <v>119</v>
      </c>
      <c r="L20" s="13"/>
      <c r="M20" s="13"/>
      <c r="N20" s="13"/>
      <c r="O20" s="5" t="s">
        <v>117</v>
      </c>
      <c r="P20" s="13"/>
      <c r="Q20" s="13"/>
      <c r="R20" s="13"/>
      <c r="S20" s="13"/>
      <c r="T20" s="205"/>
      <c r="U20" s="206"/>
    </row>
    <row r="21" spans="6:21" ht="20.25" customHeight="1">
      <c r="F21" s="5" t="s">
        <v>13</v>
      </c>
      <c r="K21" s="13"/>
      <c r="L21" s="13"/>
      <c r="M21" s="13"/>
      <c r="N21" s="13"/>
      <c r="O21" s="5" t="s">
        <v>118</v>
      </c>
      <c r="P21" s="13"/>
      <c r="Q21" s="13"/>
      <c r="R21" s="13"/>
      <c r="S21" s="13"/>
      <c r="T21" s="206"/>
      <c r="U21" s="206"/>
    </row>
    <row r="23" spans="1:6" ht="20.25" customHeight="1">
      <c r="A23" s="5">
        <v>4</v>
      </c>
      <c r="C23" s="5" t="s">
        <v>14</v>
      </c>
      <c r="F23" s="5" t="s">
        <v>39</v>
      </c>
    </row>
    <row r="25" spans="1:3" ht="20.25" customHeight="1">
      <c r="A25" s="5">
        <v>5</v>
      </c>
      <c r="C25" s="5" t="s">
        <v>15</v>
      </c>
    </row>
    <row r="26" spans="2:34" ht="20.25" customHeight="1">
      <c r="B26" s="203" t="s">
        <v>49</v>
      </c>
      <c r="C26" s="203" t="s">
        <v>107</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row>
    <row r="27" spans="2:34" ht="20.25" customHeight="1">
      <c r="B27" s="221"/>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row>
    <row r="28" spans="2:34" ht="20.25" customHeight="1">
      <c r="B28" s="251" t="s">
        <v>53</v>
      </c>
      <c r="C28" s="203" t="s">
        <v>162</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row>
    <row r="29" spans="2:34" ht="20.25" customHeight="1">
      <c r="B29" s="252"/>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row>
    <row r="30" spans="2:34" ht="20.25" customHeight="1" thickBot="1">
      <c r="B30" s="252"/>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row>
    <row r="31" spans="2:34" ht="20.25" customHeight="1">
      <c r="B31" s="16" t="s">
        <v>44</v>
      </c>
      <c r="C31" s="245" t="s">
        <v>191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7"/>
    </row>
    <row r="32" spans="2:34" ht="20.25" customHeight="1">
      <c r="B32" s="16"/>
      <c r="C32" s="254"/>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6"/>
    </row>
    <row r="33" spans="2:34" ht="20.25" customHeight="1">
      <c r="B33" s="16"/>
      <c r="C33" s="254"/>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6"/>
    </row>
    <row r="34" spans="2:34" ht="20.25" customHeight="1">
      <c r="B34" s="16"/>
      <c r="C34" s="254"/>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6"/>
    </row>
    <row r="35" spans="2:34" ht="20.25" customHeight="1" thickBot="1">
      <c r="B35" s="16"/>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50"/>
    </row>
    <row r="36" spans="2:34" ht="20.25" customHeight="1">
      <c r="B36" s="16" t="s">
        <v>189</v>
      </c>
      <c r="C36" s="245" t="s">
        <v>178</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row>
    <row r="37" spans="2:34" ht="20.25" customHeight="1" thickBot="1">
      <c r="B37" s="16"/>
      <c r="C37" s="248"/>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50"/>
    </row>
    <row r="38" spans="2:34" ht="20.25" customHeight="1" thickBot="1">
      <c r="B38" s="5" t="s">
        <v>34</v>
      </c>
      <c r="C38" s="203" t="s">
        <v>65</v>
      </c>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row>
    <row r="39" spans="2:34" ht="20.25" customHeight="1" thickBot="1">
      <c r="B39" s="202" t="s">
        <v>48</v>
      </c>
      <c r="C39" s="241" t="s">
        <v>187</v>
      </c>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3"/>
    </row>
    <row r="40" spans="2:34" ht="20.25" customHeight="1" thickBot="1">
      <c r="B40" s="202"/>
      <c r="C40" s="244"/>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3"/>
    </row>
    <row r="41" spans="2:34" ht="20.25" customHeight="1" thickBot="1">
      <c r="B41" s="5" t="s">
        <v>70</v>
      </c>
      <c r="C41" s="241" t="s">
        <v>188</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3"/>
    </row>
    <row r="42" spans="3:34" ht="13.5" customHeight="1" thickBot="1">
      <c r="C42" s="244"/>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3"/>
    </row>
    <row r="43" spans="2:34" ht="28.5" customHeight="1" thickBot="1">
      <c r="B43" s="5" t="s">
        <v>54</v>
      </c>
      <c r="C43" s="241" t="s">
        <v>271</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8"/>
    </row>
    <row r="44" spans="2:34" ht="20.25" customHeight="1">
      <c r="B44" s="5" t="s">
        <v>55</v>
      </c>
      <c r="C44" s="208" t="s">
        <v>190</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row>
    <row r="45" spans="3:34" ht="20.25" customHeight="1">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row>
    <row r="46" spans="3:34" ht="20.25" customHeight="1">
      <c r="C46" s="208" t="s">
        <v>179</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row>
    <row r="47" spans="2:34" ht="20.25" customHeight="1">
      <c r="B47" s="5" t="s">
        <v>56</v>
      </c>
      <c r="C47" s="208" t="s">
        <v>180</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row>
    <row r="48" spans="2:34" ht="20.25" customHeight="1">
      <c r="B48" s="5" t="s">
        <v>71</v>
      </c>
      <c r="C48" s="209" t="s">
        <v>181</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row>
    <row r="49" spans="3:34" ht="20.25" customHeight="1">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row>
    <row r="50" spans="2:34" ht="20.25" customHeight="1">
      <c r="B50" s="5" t="s">
        <v>72</v>
      </c>
      <c r="C50" s="203" t="s">
        <v>120</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row>
    <row r="51" spans="2:34" ht="20.25" customHeight="1">
      <c r="B51" s="5" t="s">
        <v>73</v>
      </c>
      <c r="C51" s="203" t="s">
        <v>74</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row>
    <row r="52" spans="2:34" ht="20.25" customHeight="1">
      <c r="B52" s="5" t="s">
        <v>110</v>
      </c>
      <c r="C52" s="209" t="s">
        <v>182</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row>
    <row r="53" spans="3:34" ht="20.25" customHeight="1">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20.25" customHeight="1">
      <c r="B54" s="202" t="s">
        <v>110</v>
      </c>
      <c r="C54" s="203" t="s">
        <v>183</v>
      </c>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row>
    <row r="55" spans="2:34" ht="20.25" customHeight="1">
      <c r="B55" s="202"/>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row>
    <row r="56" spans="2:34" ht="20.25" customHeight="1">
      <c r="B56" s="202"/>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row>
    <row r="57" spans="1:34" ht="20.25" customHeight="1">
      <c r="A57" s="5">
        <v>6</v>
      </c>
      <c r="C57" s="203" t="s">
        <v>17</v>
      </c>
      <c r="D57" s="203"/>
      <c r="E57" s="203"/>
      <c r="F57" s="203"/>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2:34" ht="20.25" customHeight="1">
      <c r="B58" s="5" t="s">
        <v>31</v>
      </c>
      <c r="C58" s="224" t="s">
        <v>77</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row>
    <row r="59" spans="2:34" ht="33" customHeight="1">
      <c r="B59" s="5" t="s">
        <v>16</v>
      </c>
      <c r="C59" s="204" t="s">
        <v>184</v>
      </c>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row>
    <row r="60" spans="2:34" ht="20.25" customHeight="1">
      <c r="B60" s="5" t="s">
        <v>44</v>
      </c>
      <c r="C60" s="203" t="s">
        <v>76</v>
      </c>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row>
    <row r="61" spans="2:34" ht="20.25" customHeight="1">
      <c r="B61" s="5" t="s">
        <v>33</v>
      </c>
      <c r="C61" s="208" t="s">
        <v>75</v>
      </c>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row>
    <row r="62" spans="2:34" ht="20.25" customHeight="1">
      <c r="B62" s="5" t="s">
        <v>34</v>
      </c>
      <c r="C62" s="203" t="s">
        <v>116</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row>
    <row r="63" spans="2:34" ht="33" customHeight="1">
      <c r="B63" s="5" t="s">
        <v>48</v>
      </c>
      <c r="C63" s="208" t="s">
        <v>78</v>
      </c>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row>
    <row r="64" spans="3:34" ht="20.25" customHeight="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ht="20.25" customHeight="1">
      <c r="A65" s="5">
        <v>7</v>
      </c>
      <c r="C65" s="208" t="s">
        <v>111</v>
      </c>
      <c r="D65" s="204"/>
      <c r="E65" s="204"/>
      <c r="F65" s="204"/>
      <c r="G65" s="204"/>
      <c r="H65" s="204"/>
      <c r="I65" s="204"/>
      <c r="J65" s="204"/>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2:34" ht="20.25" customHeight="1">
      <c r="B66" s="5" t="s">
        <v>31</v>
      </c>
      <c r="C66" s="203" t="s">
        <v>185</v>
      </c>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row>
    <row r="67" spans="2:34" ht="20.25" customHeight="1">
      <c r="B67" s="11"/>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row>
    <row r="68" spans="2:34" ht="20.25" customHeight="1">
      <c r="B68" s="11"/>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row>
    <row r="69" spans="2:34" ht="20.25" customHeight="1" thickBot="1">
      <c r="B69" s="11" t="s">
        <v>16</v>
      </c>
      <c r="C69" s="239" t="s">
        <v>161</v>
      </c>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row>
    <row r="70" spans="2:34" ht="33" customHeight="1" thickBot="1">
      <c r="B70" s="11" t="s">
        <v>112</v>
      </c>
      <c r="C70" s="236" t="s">
        <v>186</v>
      </c>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8"/>
    </row>
    <row r="71" ht="20.25" customHeight="1" thickBot="1"/>
    <row r="72" spans="1:21" ht="20.25" customHeight="1" thickBot="1">
      <c r="A72" s="5">
        <v>8</v>
      </c>
      <c r="C72" s="5" t="s">
        <v>18</v>
      </c>
      <c r="H72" s="18" t="s">
        <v>66</v>
      </c>
      <c r="I72" s="19"/>
      <c r="J72" s="19"/>
      <c r="K72" s="19"/>
      <c r="L72" s="19"/>
      <c r="M72" s="19"/>
      <c r="N72" s="19"/>
      <c r="O72" s="19"/>
      <c r="P72" s="19"/>
      <c r="Q72" s="19"/>
      <c r="R72" s="19"/>
      <c r="S72" s="19"/>
      <c r="T72" s="19"/>
      <c r="U72" s="20"/>
    </row>
    <row r="73" spans="3:21" ht="20.25" customHeight="1" thickBot="1">
      <c r="C73" s="213" t="s">
        <v>67</v>
      </c>
      <c r="D73" s="214"/>
      <c r="E73" s="214"/>
      <c r="F73" s="214"/>
      <c r="G73" s="214"/>
      <c r="H73" s="215" t="s">
        <v>68</v>
      </c>
      <c r="I73" s="216"/>
      <c r="J73" s="216"/>
      <c r="K73" s="216"/>
      <c r="L73" s="216"/>
      <c r="M73" s="216"/>
      <c r="N73" s="216"/>
      <c r="O73" s="216"/>
      <c r="P73" s="216"/>
      <c r="Q73" s="216"/>
      <c r="R73" s="216"/>
      <c r="S73" s="216"/>
      <c r="T73" s="216"/>
      <c r="U73" s="217"/>
    </row>
    <row r="74" spans="3:34" ht="20.25" customHeight="1">
      <c r="C74" s="203" t="s">
        <v>36</v>
      </c>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row>
    <row r="75" spans="3:34" ht="20.25" customHeight="1">
      <c r="C75" s="233" t="s">
        <v>45</v>
      </c>
      <c r="D75" s="234"/>
      <c r="E75" s="234"/>
      <c r="F75" s="234"/>
      <c r="G75" s="234"/>
      <c r="H75" s="234"/>
      <c r="I75" s="234"/>
      <c r="J75" s="234"/>
      <c r="K75" s="234"/>
      <c r="L75" s="234"/>
      <c r="M75" s="234"/>
      <c r="N75" s="234"/>
      <c r="O75" s="234"/>
      <c r="P75" s="234"/>
      <c r="Q75" s="234"/>
      <c r="R75" s="234"/>
      <c r="S75" s="234"/>
      <c r="T75" s="234"/>
      <c r="U75" s="234"/>
      <c r="V75" s="235"/>
      <c r="W75" s="4"/>
      <c r="X75" s="4"/>
      <c r="Y75" s="4"/>
      <c r="Z75" s="4"/>
      <c r="AA75" s="4"/>
      <c r="AB75" s="4"/>
      <c r="AC75" s="4"/>
      <c r="AD75" s="4"/>
      <c r="AE75" s="4"/>
      <c r="AF75" s="4"/>
      <c r="AG75" s="4"/>
      <c r="AH75" s="4"/>
    </row>
    <row r="76" spans="3:34" ht="20.25" customHeight="1">
      <c r="C76" s="208" t="s">
        <v>113</v>
      </c>
      <c r="D76" s="208"/>
      <c r="E76" s="208"/>
      <c r="F76" s="208"/>
      <c r="G76" s="208"/>
      <c r="H76" s="208"/>
      <c r="I76" s="208"/>
      <c r="J76" s="208"/>
      <c r="K76" s="208"/>
      <c r="L76" s="208"/>
      <c r="M76" s="208"/>
      <c r="N76" s="208"/>
      <c r="O76" s="208"/>
      <c r="P76" s="208"/>
      <c r="Q76" s="208"/>
      <c r="R76" s="208"/>
      <c r="S76" s="208"/>
      <c r="T76" s="208"/>
      <c r="U76" s="208"/>
      <c r="V76" s="208"/>
      <c r="W76" s="4"/>
      <c r="X76" s="4"/>
      <c r="Y76" s="4"/>
      <c r="Z76" s="4"/>
      <c r="AA76" s="4"/>
      <c r="AB76" s="4"/>
      <c r="AC76" s="4"/>
      <c r="AD76" s="4"/>
      <c r="AE76" s="4"/>
      <c r="AF76" s="4"/>
      <c r="AG76" s="4"/>
      <c r="AH76" s="4"/>
    </row>
    <row r="77" spans="2:34" ht="20.25" customHeight="1">
      <c r="B77" s="4"/>
      <c r="C77" s="210" t="s">
        <v>47</v>
      </c>
      <c r="D77" s="211"/>
      <c r="E77" s="211"/>
      <c r="F77" s="211"/>
      <c r="G77" s="211"/>
      <c r="H77" s="211"/>
      <c r="I77" s="211"/>
      <c r="J77" s="211"/>
      <c r="K77" s="211"/>
      <c r="L77" s="211"/>
      <c r="M77" s="211"/>
      <c r="N77" s="211"/>
      <c r="O77" s="211"/>
      <c r="P77" s="211"/>
      <c r="Q77" s="211"/>
      <c r="R77" s="211"/>
      <c r="S77" s="211"/>
      <c r="T77" s="211"/>
      <c r="U77" s="211"/>
      <c r="V77" s="212"/>
      <c r="W77" s="4"/>
      <c r="X77" s="4"/>
      <c r="Y77" s="4"/>
      <c r="Z77" s="4"/>
      <c r="AA77" s="4"/>
      <c r="AB77" s="4"/>
      <c r="AC77" s="4"/>
      <c r="AD77" s="4"/>
      <c r="AE77" s="4"/>
      <c r="AF77" s="4"/>
      <c r="AG77" s="4"/>
      <c r="AH77" s="4"/>
    </row>
    <row r="79" spans="1:3" ht="20.25" customHeight="1">
      <c r="A79" s="5">
        <v>9</v>
      </c>
      <c r="C79" s="5" t="s">
        <v>35</v>
      </c>
    </row>
    <row r="80" spans="2:34" ht="20.25" customHeight="1">
      <c r="B80" s="203" t="s">
        <v>40</v>
      </c>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row>
    <row r="81" spans="2:34" ht="20.2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20.25" customHeight="1">
      <c r="A82" s="5">
        <v>10</v>
      </c>
      <c r="B82" s="4"/>
      <c r="C82" s="203" t="s">
        <v>19</v>
      </c>
      <c r="D82" s="203"/>
      <c r="E82" s="203"/>
      <c r="F82" s="203"/>
      <c r="G82" s="203"/>
      <c r="H82" s="203"/>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20.25" customHeight="1">
      <c r="B83" s="202" t="s">
        <v>31</v>
      </c>
      <c r="C83" s="208" t="s">
        <v>270</v>
      </c>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row>
    <row r="84" spans="2:34" ht="24.75" customHeight="1">
      <c r="B84" s="202"/>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row>
    <row r="85" spans="2:34" ht="20.25" customHeight="1">
      <c r="B85" s="5" t="s">
        <v>16</v>
      </c>
      <c r="C85" s="203" t="s">
        <v>108</v>
      </c>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row>
    <row r="86" spans="2:34" ht="20.25" customHeight="1">
      <c r="B86" s="11" t="s">
        <v>44</v>
      </c>
      <c r="C86" s="222" t="s">
        <v>109</v>
      </c>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row>
    <row r="87" spans="2:34" ht="20.25" customHeight="1">
      <c r="B87" s="202" t="s">
        <v>41</v>
      </c>
      <c r="C87" s="203" t="s">
        <v>176</v>
      </c>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row>
    <row r="88" spans="2:34" ht="20.25" customHeight="1">
      <c r="B88" s="202"/>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row>
    <row r="89" spans="3:34" ht="20.25" customHeight="1" thickBot="1">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row>
    <row r="90" spans="2:34" ht="20.25" customHeight="1">
      <c r="B90" s="202" t="s">
        <v>42</v>
      </c>
      <c r="C90" s="225" t="s">
        <v>274</v>
      </c>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7"/>
    </row>
    <row r="91" spans="2:34" ht="20.25" customHeight="1">
      <c r="B91" s="202"/>
      <c r="C91" s="22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29"/>
    </row>
    <row r="92" spans="3:34" ht="20.25" customHeight="1" thickBot="1">
      <c r="C92" s="230"/>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2"/>
    </row>
    <row r="93" spans="3:34" ht="20.25" customHeight="1">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row>
    <row r="94" spans="1:34" ht="20.25" customHeight="1">
      <c r="A94" s="8">
        <v>11</v>
      </c>
      <c r="C94" s="203" t="s">
        <v>20</v>
      </c>
      <c r="D94" s="203"/>
      <c r="E94" s="203"/>
      <c r="F94" s="203"/>
      <c r="G94" s="203"/>
      <c r="H94" s="203"/>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3:34" ht="20.25" customHeight="1">
      <c r="C95" s="203" t="s">
        <v>43</v>
      </c>
      <c r="D95" s="203"/>
      <c r="E95" s="203"/>
      <c r="F95" s="203"/>
      <c r="G95" s="203"/>
      <c r="H95" s="203"/>
      <c r="I95" s="203"/>
      <c r="J95" s="203"/>
      <c r="K95" s="203"/>
      <c r="L95" s="203"/>
      <c r="M95" s="203"/>
      <c r="N95" s="203"/>
      <c r="O95" s="203"/>
      <c r="P95" s="203"/>
      <c r="Q95" s="203"/>
      <c r="R95" s="203"/>
      <c r="S95" s="203"/>
      <c r="T95" s="203"/>
      <c r="U95" s="203"/>
      <c r="V95" s="203"/>
      <c r="W95" s="203"/>
      <c r="X95" s="4"/>
      <c r="Y95" s="4"/>
      <c r="Z95" s="4"/>
      <c r="AA95" s="4"/>
      <c r="AB95" s="4"/>
      <c r="AC95" s="4"/>
      <c r="AD95" s="4"/>
      <c r="AE95" s="4"/>
      <c r="AF95" s="4"/>
      <c r="AG95" s="4"/>
      <c r="AH95" s="4"/>
    </row>
    <row r="96" spans="3:34" ht="20.25" customHeight="1">
      <c r="C96" s="203" t="s">
        <v>64</v>
      </c>
      <c r="D96" s="203"/>
      <c r="E96" s="203"/>
      <c r="F96" s="203"/>
      <c r="G96" s="203"/>
      <c r="H96" s="203"/>
      <c r="I96" s="203"/>
      <c r="J96" s="203"/>
      <c r="K96" s="203"/>
      <c r="L96" s="203"/>
      <c r="M96" s="203"/>
      <c r="N96" s="203"/>
      <c r="O96" s="203"/>
      <c r="P96" s="203"/>
      <c r="Q96" s="203"/>
      <c r="R96" s="203"/>
      <c r="S96" s="203"/>
      <c r="T96" s="4"/>
      <c r="U96" s="4"/>
      <c r="V96" s="4"/>
      <c r="W96" s="4"/>
      <c r="X96" s="4"/>
      <c r="Y96" s="4"/>
      <c r="Z96" s="4"/>
      <c r="AA96" s="4"/>
      <c r="AB96" s="4"/>
      <c r="AC96" s="4"/>
      <c r="AD96" s="4"/>
      <c r="AE96" s="4"/>
      <c r="AF96" s="4"/>
      <c r="AG96" s="4"/>
      <c r="AH96" s="4"/>
    </row>
    <row r="97" spans="3:34" ht="20.25" customHeight="1">
      <c r="C97" s="203" t="s">
        <v>115</v>
      </c>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4"/>
      <c r="AE97" s="4"/>
      <c r="AF97" s="4"/>
      <c r="AG97" s="4"/>
      <c r="AH97" s="4"/>
    </row>
    <row r="98" spans="3:34" ht="20.25" customHeight="1">
      <c r="C98" s="218" t="s">
        <v>121</v>
      </c>
      <c r="D98" s="219"/>
      <c r="E98" s="219"/>
      <c r="F98" s="219"/>
      <c r="G98" s="219"/>
      <c r="H98" s="219"/>
      <c r="I98" s="219"/>
      <c r="J98" s="219"/>
      <c r="K98" s="219"/>
      <c r="L98" s="219"/>
      <c r="M98" s="219"/>
      <c r="N98" s="219"/>
      <c r="O98" s="219"/>
      <c r="P98" s="219"/>
      <c r="Q98" s="219"/>
      <c r="R98" s="207"/>
      <c r="S98" s="207"/>
      <c r="T98" s="207"/>
      <c r="U98" s="207"/>
      <c r="V98" s="207"/>
      <c r="W98" s="207"/>
      <c r="X98" s="207"/>
      <c r="Y98" s="207"/>
      <c r="Z98" s="207"/>
      <c r="AA98" s="207"/>
      <c r="AB98" s="207"/>
      <c r="AC98" s="207"/>
      <c r="AD98" s="207"/>
      <c r="AE98" s="207"/>
      <c r="AF98" s="207"/>
      <c r="AG98" s="207"/>
      <c r="AH98" s="207"/>
    </row>
    <row r="99" spans="3:34" ht="20.25" customHeight="1">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row>
    <row r="100" spans="3:34" ht="20.25" customHeight="1">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3:34" ht="20.25" customHeight="1">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3:34" ht="20.25" customHeight="1">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row>
    <row r="103" spans="3:34" ht="20.25" customHeight="1">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row>
  </sheetData>
  <sheetProtection/>
  <mergeCells count="57">
    <mergeCell ref="C36:AH37"/>
    <mergeCell ref="B28:B30"/>
    <mergeCell ref="C28:AH30"/>
    <mergeCell ref="C31:AH35"/>
    <mergeCell ref="C52:AH53"/>
    <mergeCell ref="C51:AH51"/>
    <mergeCell ref="C43:AH43"/>
    <mergeCell ref="C61:AH61"/>
    <mergeCell ref="C38:AH38"/>
    <mergeCell ref="B54:B56"/>
    <mergeCell ref="C39:AH40"/>
    <mergeCell ref="C44:AH45"/>
    <mergeCell ref="C46:AH46"/>
    <mergeCell ref="C47:AH47"/>
    <mergeCell ref="C48:AH49"/>
    <mergeCell ref="C54:AH56"/>
    <mergeCell ref="C41:AH42"/>
    <mergeCell ref="C74:AH74"/>
    <mergeCell ref="C58:AH58"/>
    <mergeCell ref="C96:S96"/>
    <mergeCell ref="C95:W95"/>
    <mergeCell ref="C90:AH92"/>
    <mergeCell ref="C75:V75"/>
    <mergeCell ref="C70:AH70"/>
    <mergeCell ref="C66:AH68"/>
    <mergeCell ref="C63:AH63"/>
    <mergeCell ref="C69:AH69"/>
    <mergeCell ref="C98:AH99"/>
    <mergeCell ref="A9:AH10"/>
    <mergeCell ref="C50:AH50"/>
    <mergeCell ref="C26:AH27"/>
    <mergeCell ref="B26:B27"/>
    <mergeCell ref="B39:B40"/>
    <mergeCell ref="C86:AH86"/>
    <mergeCell ref="C59:AH59"/>
    <mergeCell ref="B83:B84"/>
    <mergeCell ref="B90:B91"/>
    <mergeCell ref="C83:AH84"/>
    <mergeCell ref="C65:J65"/>
    <mergeCell ref="Z5:AH5"/>
    <mergeCell ref="C77:V77"/>
    <mergeCell ref="C57:F57"/>
    <mergeCell ref="C76:V76"/>
    <mergeCell ref="C60:AH60"/>
    <mergeCell ref="C62:AH62"/>
    <mergeCell ref="C73:G73"/>
    <mergeCell ref="H73:U73"/>
    <mergeCell ref="B87:B88"/>
    <mergeCell ref="C87:AH89"/>
    <mergeCell ref="T20:U21"/>
    <mergeCell ref="Z7:AI7"/>
    <mergeCell ref="C102:AH103"/>
    <mergeCell ref="B80:AH80"/>
    <mergeCell ref="C94:H94"/>
    <mergeCell ref="C82:H82"/>
    <mergeCell ref="C85:AH85"/>
    <mergeCell ref="C97:AC97"/>
  </mergeCells>
  <printOptions horizontalCentered="1"/>
  <pageMargins left="0.3937007874015748" right="0.3937007874015748" top="0.7874015748031497" bottom="0.7874015748031497" header="0.5118110236220472" footer="0.5118110236220472"/>
  <pageSetup horizontalDpi="600" verticalDpi="600" orientation="portrait" paperSize="9" scale="70" r:id="rId1"/>
  <headerFooter alignWithMargins="0">
    <oddHeader>&amp;R平成25年10月2日</oddHeader>
    <oddFooter>&amp;CU-15フットサル開催要項</oddFooter>
  </headerFooter>
  <rowBreaks count="1" manualBreakCount="1">
    <brk id="56" max="34" man="1"/>
  </rowBreaks>
</worksheet>
</file>

<file path=xl/worksheets/sheet2.xml><?xml version="1.0" encoding="utf-8"?>
<worksheet xmlns="http://schemas.openxmlformats.org/spreadsheetml/2006/main" xmlns:r="http://schemas.openxmlformats.org/officeDocument/2006/relationships">
  <dimension ref="A1:AH28"/>
  <sheetViews>
    <sheetView view="pageBreakPreview" zoomScaleSheetLayoutView="100" zoomScalePageLayoutView="0" workbookViewId="0" topLeftCell="A1">
      <selection activeCell="Z6" sqref="Z6"/>
    </sheetView>
  </sheetViews>
  <sheetFormatPr defaultColWidth="9.00390625" defaultRowHeight="13.5"/>
  <cols>
    <col min="1" max="35" width="5.50390625" style="0" customWidth="1"/>
  </cols>
  <sheetData>
    <row r="1" spans="1:34" ht="60" customHeight="1">
      <c r="A1" s="275" t="s">
        <v>160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7"/>
      <c r="AF1" s="277"/>
      <c r="AG1" s="277"/>
      <c r="AH1" s="277"/>
    </row>
    <row r="2" spans="1:34" ht="32.25" customHeight="1">
      <c r="A2" s="271" t="s">
        <v>273</v>
      </c>
      <c r="B2" s="272"/>
      <c r="C2" s="272"/>
      <c r="D2" s="272"/>
      <c r="E2" s="272"/>
      <c r="F2" s="272"/>
      <c r="G2" s="59"/>
      <c r="H2" s="59"/>
      <c r="I2" s="59"/>
      <c r="J2" s="59"/>
      <c r="K2" s="59"/>
      <c r="L2" s="59"/>
      <c r="M2" s="59"/>
      <c r="N2" s="59"/>
      <c r="O2" s="59"/>
      <c r="P2" s="59"/>
      <c r="Q2" s="59"/>
      <c r="R2" s="59"/>
      <c r="S2" s="59"/>
      <c r="T2" s="59"/>
      <c r="U2" s="59"/>
      <c r="V2" s="59"/>
      <c r="W2" s="59"/>
      <c r="X2" s="59"/>
      <c r="Y2" s="55"/>
      <c r="Z2" s="55"/>
      <c r="AA2" s="55"/>
      <c r="AB2" s="55"/>
      <c r="AC2" s="55"/>
      <c r="AD2" s="287" t="s">
        <v>163</v>
      </c>
      <c r="AE2" s="260"/>
      <c r="AF2" s="260"/>
      <c r="AG2" s="260"/>
      <c r="AH2" s="260"/>
    </row>
    <row r="3" spans="1:33" ht="24.75" customHeight="1">
      <c r="A3" s="274" t="s">
        <v>123</v>
      </c>
      <c r="B3" s="260"/>
      <c r="C3" s="260"/>
      <c r="D3" s="260"/>
      <c r="E3" s="260"/>
      <c r="F3" s="260"/>
      <c r="G3" s="61"/>
      <c r="H3" s="61"/>
      <c r="I3" s="61"/>
      <c r="J3" s="61"/>
      <c r="K3" s="61"/>
      <c r="L3" s="61"/>
      <c r="M3" s="61"/>
      <c r="N3" s="61"/>
      <c r="O3" s="61"/>
      <c r="P3" s="62"/>
      <c r="Q3" s="63"/>
      <c r="R3" s="63"/>
      <c r="S3" s="63"/>
      <c r="T3" s="63"/>
      <c r="U3" s="63"/>
      <c r="V3" s="63"/>
      <c r="W3" s="63"/>
      <c r="X3" s="63"/>
      <c r="Y3" s="55"/>
      <c r="Z3" s="55"/>
      <c r="AA3" s="55"/>
      <c r="AB3" s="55"/>
      <c r="AC3" s="55"/>
      <c r="AD3" s="55"/>
      <c r="AE3" s="299" t="s">
        <v>165</v>
      </c>
      <c r="AF3" s="300"/>
      <c r="AG3" s="301"/>
    </row>
    <row r="4" spans="1:33" ht="24.75" customHeight="1">
      <c r="A4" s="60"/>
      <c r="B4" s="64"/>
      <c r="C4" s="64"/>
      <c r="D4" s="64"/>
      <c r="E4" s="64"/>
      <c r="F4" s="64"/>
      <c r="G4" s="64"/>
      <c r="H4" s="65"/>
      <c r="I4" s="66"/>
      <c r="J4" s="66"/>
      <c r="K4" s="273" t="s">
        <v>171</v>
      </c>
      <c r="L4" s="273"/>
      <c r="M4" s="273"/>
      <c r="N4" s="273"/>
      <c r="O4" s="273"/>
      <c r="P4" s="273"/>
      <c r="Q4" s="273"/>
      <c r="R4" s="273"/>
      <c r="S4" s="273"/>
      <c r="T4" s="273"/>
      <c r="U4" s="66"/>
      <c r="V4" s="66"/>
      <c r="W4" s="67"/>
      <c r="X4" s="68"/>
      <c r="Y4" s="55"/>
      <c r="Z4" s="55"/>
      <c r="AA4" s="55"/>
      <c r="AB4" s="55"/>
      <c r="AC4" s="55"/>
      <c r="AD4" s="55"/>
      <c r="AE4" s="93" t="s">
        <v>124</v>
      </c>
      <c r="AF4" s="288" t="s">
        <v>125</v>
      </c>
      <c r="AG4" s="289"/>
    </row>
    <row r="5" spans="1:34" ht="24.75" customHeight="1">
      <c r="A5" s="60"/>
      <c r="B5" s="64"/>
      <c r="C5" s="64"/>
      <c r="D5" s="64"/>
      <c r="E5" s="64"/>
      <c r="F5" s="64"/>
      <c r="G5" s="64"/>
      <c r="H5" s="69"/>
      <c r="I5" s="68"/>
      <c r="J5" s="68" t="s">
        <v>124</v>
      </c>
      <c r="K5" s="269" t="s">
        <v>125</v>
      </c>
      <c r="L5" s="206"/>
      <c r="M5" s="206"/>
      <c r="N5" s="206"/>
      <c r="O5" s="206"/>
      <c r="P5" s="206"/>
      <c r="Q5" s="206"/>
      <c r="R5" s="206"/>
      <c r="S5" s="206"/>
      <c r="T5" s="206"/>
      <c r="U5" s="68"/>
      <c r="V5" s="68"/>
      <c r="W5" s="70"/>
      <c r="X5" s="68"/>
      <c r="Y5" s="55"/>
      <c r="Z5" s="55"/>
      <c r="AA5" s="55"/>
      <c r="AB5" s="55"/>
      <c r="AC5" s="55"/>
      <c r="AD5" s="92"/>
      <c r="AE5" s="93" t="s">
        <v>126</v>
      </c>
      <c r="AF5" s="288" t="s">
        <v>125</v>
      </c>
      <c r="AG5" s="289"/>
      <c r="AH5" s="91"/>
    </row>
    <row r="6" spans="1:34" ht="24.75" customHeight="1">
      <c r="A6" s="60"/>
      <c r="B6" s="64"/>
      <c r="C6" s="64"/>
      <c r="D6" s="64"/>
      <c r="E6" s="64"/>
      <c r="F6" s="64"/>
      <c r="G6" s="64"/>
      <c r="H6" s="69"/>
      <c r="I6" s="68"/>
      <c r="J6" s="68" t="s">
        <v>126</v>
      </c>
      <c r="K6" s="269" t="s">
        <v>125</v>
      </c>
      <c r="L6" s="206"/>
      <c r="M6" s="206"/>
      <c r="N6" s="206"/>
      <c r="O6" s="206"/>
      <c r="P6" s="206"/>
      <c r="Q6" s="206"/>
      <c r="R6" s="206"/>
      <c r="S6" s="206"/>
      <c r="T6" s="206"/>
      <c r="U6" s="68"/>
      <c r="V6" s="68"/>
      <c r="W6" s="70"/>
      <c r="X6" s="68"/>
      <c r="Y6" s="55"/>
      <c r="Z6" s="55"/>
      <c r="AA6" s="55"/>
      <c r="AB6" s="55"/>
      <c r="AC6" s="55"/>
      <c r="AD6" s="90"/>
      <c r="AE6" s="93" t="s">
        <v>166</v>
      </c>
      <c r="AF6" s="290" t="s">
        <v>125</v>
      </c>
      <c r="AG6" s="291"/>
      <c r="AH6" s="91"/>
    </row>
    <row r="7" spans="1:34" ht="24.75" customHeight="1">
      <c r="A7" s="60"/>
      <c r="B7" s="64"/>
      <c r="C7" s="64"/>
      <c r="D7" s="64"/>
      <c r="E7" s="64"/>
      <c r="F7" s="64"/>
      <c r="G7" s="64"/>
      <c r="H7" s="69"/>
      <c r="I7" s="68"/>
      <c r="J7" s="68" t="s">
        <v>127</v>
      </c>
      <c r="K7" s="269" t="s">
        <v>172</v>
      </c>
      <c r="L7" s="206"/>
      <c r="M7" s="206"/>
      <c r="N7" s="206"/>
      <c r="O7" s="206"/>
      <c r="P7" s="206"/>
      <c r="Q7" s="206"/>
      <c r="R7" s="206"/>
      <c r="S7" s="206"/>
      <c r="T7" s="206"/>
      <c r="U7" s="68"/>
      <c r="V7" s="68"/>
      <c r="W7" s="70"/>
      <c r="X7" s="68"/>
      <c r="Y7" s="55"/>
      <c r="Z7" s="55"/>
      <c r="AA7" s="55"/>
      <c r="AB7" s="55"/>
      <c r="AC7" s="55"/>
      <c r="AE7" s="95"/>
      <c r="AF7" s="98"/>
      <c r="AG7" s="97"/>
      <c r="AH7" s="89"/>
    </row>
    <row r="8" spans="1:34" ht="24.75" customHeight="1">
      <c r="A8" s="71"/>
      <c r="B8" s="68"/>
      <c r="C8" s="68"/>
      <c r="D8" s="68"/>
      <c r="E8" s="68"/>
      <c r="F8" s="68"/>
      <c r="G8" s="68"/>
      <c r="H8" s="69"/>
      <c r="I8" s="68"/>
      <c r="J8" s="68" t="s">
        <v>128</v>
      </c>
      <c r="K8" s="269" t="s">
        <v>173</v>
      </c>
      <c r="L8" s="269"/>
      <c r="M8" s="269"/>
      <c r="N8" s="269"/>
      <c r="O8" s="269"/>
      <c r="P8" s="269"/>
      <c r="Q8" s="269"/>
      <c r="R8" s="269"/>
      <c r="S8" s="269"/>
      <c r="T8" s="269"/>
      <c r="U8" s="68"/>
      <c r="V8" s="68"/>
      <c r="W8" s="70"/>
      <c r="X8" s="68"/>
      <c r="Y8" s="68"/>
      <c r="Z8" s="68"/>
      <c r="AA8" s="68"/>
      <c r="AB8" s="68"/>
      <c r="AC8" s="68"/>
      <c r="AD8" s="293" t="s">
        <v>168</v>
      </c>
      <c r="AE8" s="294"/>
      <c r="AF8" s="89"/>
      <c r="AG8" s="294" t="s">
        <v>164</v>
      </c>
      <c r="AH8" s="295"/>
    </row>
    <row r="9" spans="1:34" ht="24.75" customHeight="1">
      <c r="A9" s="71"/>
      <c r="B9" s="63"/>
      <c r="C9" s="63"/>
      <c r="D9" s="63"/>
      <c r="E9" s="63"/>
      <c r="F9" s="63"/>
      <c r="G9" s="63"/>
      <c r="H9" s="76"/>
      <c r="I9" s="72"/>
      <c r="J9" s="63"/>
      <c r="K9" s="270" t="s">
        <v>272</v>
      </c>
      <c r="L9" s="270"/>
      <c r="M9" s="270"/>
      <c r="N9" s="270"/>
      <c r="O9" s="270"/>
      <c r="P9" s="270"/>
      <c r="Q9" s="270"/>
      <c r="R9" s="270"/>
      <c r="S9" s="270"/>
      <c r="T9" s="270"/>
      <c r="U9" s="63"/>
      <c r="V9" s="72"/>
      <c r="W9" s="77"/>
      <c r="X9" s="63"/>
      <c r="Y9" s="63"/>
      <c r="Z9" s="72"/>
      <c r="AA9" s="63"/>
      <c r="AB9" s="63"/>
      <c r="AC9" s="63"/>
      <c r="AD9" s="294"/>
      <c r="AE9" s="294"/>
      <c r="AF9" s="90"/>
      <c r="AG9" s="295"/>
      <c r="AH9" s="295"/>
    </row>
    <row r="10" spans="1:34" ht="24.75" customHeight="1">
      <c r="A10" s="78"/>
      <c r="B10" s="68"/>
      <c r="C10" s="68"/>
      <c r="D10" s="65"/>
      <c r="E10" s="66"/>
      <c r="F10" s="278" t="s">
        <v>129</v>
      </c>
      <c r="G10" s="278"/>
      <c r="H10" s="279"/>
      <c r="I10" s="279"/>
      <c r="J10" s="278"/>
      <c r="K10" s="66"/>
      <c r="L10" s="67"/>
      <c r="M10" s="68"/>
      <c r="N10" s="68"/>
      <c r="O10" s="68"/>
      <c r="P10" s="68"/>
      <c r="Q10" s="68"/>
      <c r="R10" s="68"/>
      <c r="S10" s="65"/>
      <c r="T10" s="273" t="s">
        <v>177</v>
      </c>
      <c r="U10" s="273"/>
      <c r="V10" s="273"/>
      <c r="W10" s="273"/>
      <c r="X10" s="273"/>
      <c r="Y10" s="273"/>
      <c r="Z10" s="273"/>
      <c r="AA10" s="67"/>
      <c r="AB10" s="68"/>
      <c r="AC10" s="68"/>
      <c r="AD10" s="294"/>
      <c r="AE10" s="294"/>
      <c r="AF10" s="90"/>
      <c r="AG10" s="295"/>
      <c r="AH10" s="295"/>
    </row>
    <row r="11" spans="1:34" ht="24.75" customHeight="1">
      <c r="A11" s="78"/>
      <c r="B11" s="68"/>
      <c r="C11" s="68"/>
      <c r="D11" s="69"/>
      <c r="E11" s="88" t="s">
        <v>124</v>
      </c>
      <c r="F11" s="270" t="s">
        <v>174</v>
      </c>
      <c r="G11" s="270"/>
      <c r="H11" s="270"/>
      <c r="I11" s="270"/>
      <c r="J11" s="270"/>
      <c r="K11" s="68"/>
      <c r="L11" s="70"/>
      <c r="M11" s="68"/>
      <c r="N11" s="280"/>
      <c r="O11" s="280"/>
      <c r="P11" s="280"/>
      <c r="Q11" s="280"/>
      <c r="R11" s="57"/>
      <c r="S11" s="75"/>
      <c r="T11" s="68" t="s">
        <v>124</v>
      </c>
      <c r="U11" s="269" t="s">
        <v>130</v>
      </c>
      <c r="V11" s="269"/>
      <c r="W11" s="269"/>
      <c r="X11" s="269"/>
      <c r="Y11" s="269"/>
      <c r="Z11" s="68"/>
      <c r="AA11" s="70"/>
      <c r="AB11" s="68"/>
      <c r="AC11" s="68"/>
      <c r="AD11" s="90"/>
      <c r="AE11" s="90"/>
      <c r="AF11" s="90"/>
      <c r="AG11" s="90"/>
      <c r="AH11" s="90"/>
    </row>
    <row r="12" spans="1:34" ht="24.75" customHeight="1">
      <c r="A12" s="78"/>
      <c r="B12" s="68"/>
      <c r="C12" s="68"/>
      <c r="D12" s="69"/>
      <c r="E12" s="88" t="s">
        <v>126</v>
      </c>
      <c r="F12" s="270" t="s">
        <v>174</v>
      </c>
      <c r="G12" s="270"/>
      <c r="H12" s="270"/>
      <c r="I12" s="270"/>
      <c r="J12" s="270"/>
      <c r="K12" s="68"/>
      <c r="L12" s="70"/>
      <c r="M12" s="68"/>
      <c r="N12" s="57"/>
      <c r="O12" s="57"/>
      <c r="P12" s="57"/>
      <c r="Q12" s="57"/>
      <c r="R12" s="57"/>
      <c r="S12" s="75"/>
      <c r="T12" s="68" t="s">
        <v>126</v>
      </c>
      <c r="U12" s="269" t="s">
        <v>130</v>
      </c>
      <c r="V12" s="269"/>
      <c r="W12" s="269"/>
      <c r="X12" s="269"/>
      <c r="Y12" s="269"/>
      <c r="Z12" s="68"/>
      <c r="AA12" s="70"/>
      <c r="AB12" s="68"/>
      <c r="AC12" s="68"/>
      <c r="AD12" s="90"/>
      <c r="AE12" s="90"/>
      <c r="AF12" s="90"/>
      <c r="AG12" s="90"/>
      <c r="AH12" s="90"/>
    </row>
    <row r="13" spans="1:30" ht="24.75" customHeight="1">
      <c r="A13" s="78"/>
      <c r="B13" s="68"/>
      <c r="C13" s="68"/>
      <c r="D13" s="69"/>
      <c r="E13" s="88" t="s">
        <v>128</v>
      </c>
      <c r="F13" s="270" t="s">
        <v>125</v>
      </c>
      <c r="G13" s="270"/>
      <c r="H13" s="270"/>
      <c r="I13" s="270"/>
      <c r="J13" s="270"/>
      <c r="K13" s="68"/>
      <c r="L13" s="70"/>
      <c r="M13" s="68"/>
      <c r="N13" s="57"/>
      <c r="O13" s="57"/>
      <c r="P13" s="57"/>
      <c r="Q13" s="57"/>
      <c r="R13" s="57"/>
      <c r="S13" s="75"/>
      <c r="T13" s="68" t="s">
        <v>128</v>
      </c>
      <c r="U13" s="270" t="s">
        <v>125</v>
      </c>
      <c r="V13" s="270"/>
      <c r="W13" s="270"/>
      <c r="X13" s="270"/>
      <c r="Y13" s="270"/>
      <c r="Z13" s="68"/>
      <c r="AA13" s="70"/>
      <c r="AB13" s="68"/>
      <c r="AC13" s="68"/>
      <c r="AD13" s="68"/>
    </row>
    <row r="14" spans="1:33" ht="24.75" customHeight="1">
      <c r="A14" s="79"/>
      <c r="B14" s="68"/>
      <c r="C14" s="68"/>
      <c r="D14" s="69"/>
      <c r="E14" s="88"/>
      <c r="F14" s="270" t="s">
        <v>272</v>
      </c>
      <c r="G14" s="270"/>
      <c r="H14" s="270"/>
      <c r="I14" s="270"/>
      <c r="J14" s="270"/>
      <c r="K14" s="68"/>
      <c r="L14" s="70"/>
      <c r="M14" s="68"/>
      <c r="N14" s="68"/>
      <c r="O14" s="68"/>
      <c r="P14" s="68"/>
      <c r="Q14" s="68"/>
      <c r="R14" s="68"/>
      <c r="S14" s="69"/>
      <c r="T14" s="68"/>
      <c r="U14" s="270" t="s">
        <v>272</v>
      </c>
      <c r="V14" s="270"/>
      <c r="W14" s="270"/>
      <c r="X14" s="270"/>
      <c r="Y14" s="270"/>
      <c r="Z14" s="68"/>
      <c r="AA14" s="70"/>
      <c r="AB14" s="68"/>
      <c r="AC14" s="68"/>
      <c r="AD14" s="68"/>
      <c r="AE14" s="299" t="s">
        <v>167</v>
      </c>
      <c r="AF14" s="300"/>
      <c r="AG14" s="301"/>
    </row>
    <row r="15" spans="1:33" ht="24.75" customHeight="1">
      <c r="A15" s="79"/>
      <c r="B15" s="56"/>
      <c r="C15" s="56"/>
      <c r="D15" s="80"/>
      <c r="E15" s="270"/>
      <c r="F15" s="270"/>
      <c r="G15" s="270"/>
      <c r="H15" s="270"/>
      <c r="I15" s="270"/>
      <c r="J15" s="270"/>
      <c r="K15" s="270"/>
      <c r="L15" s="81"/>
      <c r="M15" s="56"/>
      <c r="N15" s="56"/>
      <c r="O15" s="56"/>
      <c r="P15" s="56"/>
      <c r="Q15" s="56"/>
      <c r="R15" s="56"/>
      <c r="S15" s="80"/>
      <c r="T15" s="270"/>
      <c r="U15" s="270"/>
      <c r="V15" s="270"/>
      <c r="W15" s="270"/>
      <c r="X15" s="270"/>
      <c r="Y15" s="270"/>
      <c r="Z15" s="270"/>
      <c r="AA15" s="81"/>
      <c r="AB15" s="56"/>
      <c r="AC15" s="56"/>
      <c r="AD15" s="56"/>
      <c r="AE15" s="93" t="s">
        <v>124</v>
      </c>
      <c r="AF15" s="288" t="s">
        <v>125</v>
      </c>
      <c r="AG15" s="289"/>
    </row>
    <row r="16" spans="1:33" ht="24.75" customHeight="1">
      <c r="A16" s="79"/>
      <c r="B16" s="281" t="s">
        <v>131</v>
      </c>
      <c r="C16" s="278"/>
      <c r="D16" s="278"/>
      <c r="E16" s="282"/>
      <c r="F16" s="56"/>
      <c r="G16" s="56"/>
      <c r="H16" s="56"/>
      <c r="I16" s="56"/>
      <c r="J16" s="56"/>
      <c r="K16" s="281" t="s">
        <v>132</v>
      </c>
      <c r="L16" s="278"/>
      <c r="M16" s="278"/>
      <c r="N16" s="282"/>
      <c r="O16" s="56"/>
      <c r="P16" s="56"/>
      <c r="Q16" s="281" t="s">
        <v>133</v>
      </c>
      <c r="R16" s="278"/>
      <c r="S16" s="278"/>
      <c r="T16" s="282"/>
      <c r="U16" s="56"/>
      <c r="V16" s="56"/>
      <c r="W16" s="56"/>
      <c r="X16" s="56"/>
      <c r="Y16" s="56"/>
      <c r="Z16" s="281" t="s">
        <v>134</v>
      </c>
      <c r="AA16" s="278"/>
      <c r="AB16" s="278"/>
      <c r="AC16" s="282"/>
      <c r="AD16" s="56"/>
      <c r="AE16" s="93" t="s">
        <v>126</v>
      </c>
      <c r="AF16" s="288" t="s">
        <v>125</v>
      </c>
      <c r="AG16" s="289"/>
    </row>
    <row r="17" spans="1:33" ht="24.75" customHeight="1">
      <c r="A17" s="56"/>
      <c r="B17" s="283" t="s">
        <v>135</v>
      </c>
      <c r="C17" s="270"/>
      <c r="D17" s="270"/>
      <c r="E17" s="284"/>
      <c r="F17" s="56"/>
      <c r="G17" s="56"/>
      <c r="H17" s="56"/>
      <c r="I17" s="56"/>
      <c r="J17" s="56"/>
      <c r="K17" s="283" t="s">
        <v>136</v>
      </c>
      <c r="L17" s="270"/>
      <c r="M17" s="270"/>
      <c r="N17" s="284"/>
      <c r="O17" s="56"/>
      <c r="P17" s="56"/>
      <c r="Q17" s="283" t="s">
        <v>137</v>
      </c>
      <c r="R17" s="270"/>
      <c r="S17" s="270"/>
      <c r="T17" s="284"/>
      <c r="U17" s="56"/>
      <c r="V17" s="56"/>
      <c r="W17" s="56"/>
      <c r="X17" s="56"/>
      <c r="Y17" s="56"/>
      <c r="Z17" s="283" t="s">
        <v>138</v>
      </c>
      <c r="AA17" s="270"/>
      <c r="AB17" s="270"/>
      <c r="AC17" s="284"/>
      <c r="AD17" s="56"/>
      <c r="AE17" s="93" t="s">
        <v>166</v>
      </c>
      <c r="AF17" s="290" t="s">
        <v>125</v>
      </c>
      <c r="AG17" s="291"/>
    </row>
    <row r="18" spans="1:34" ht="24.75" customHeight="1">
      <c r="A18" s="56"/>
      <c r="B18" s="283" t="s">
        <v>139</v>
      </c>
      <c r="C18" s="270"/>
      <c r="D18" s="270"/>
      <c r="E18" s="284"/>
      <c r="F18" s="56"/>
      <c r="G18" s="56"/>
      <c r="H18" s="56"/>
      <c r="I18" s="56"/>
      <c r="J18" s="56"/>
      <c r="K18" s="283" t="s">
        <v>140</v>
      </c>
      <c r="L18" s="270"/>
      <c r="M18" s="270"/>
      <c r="N18" s="284"/>
      <c r="O18" s="56"/>
      <c r="P18" s="56"/>
      <c r="Q18" s="283" t="s">
        <v>141</v>
      </c>
      <c r="R18" s="270"/>
      <c r="S18" s="270"/>
      <c r="T18" s="284"/>
      <c r="U18" s="56"/>
      <c r="V18" s="56"/>
      <c r="W18" s="56"/>
      <c r="X18" s="56"/>
      <c r="Y18" s="56"/>
      <c r="Z18" s="283" t="s">
        <v>142</v>
      </c>
      <c r="AA18" s="270"/>
      <c r="AB18" s="270"/>
      <c r="AC18" s="284"/>
      <c r="AE18" s="96"/>
      <c r="AF18" s="99"/>
      <c r="AG18" s="100"/>
      <c r="AH18" s="94"/>
    </row>
    <row r="19" spans="1:34" ht="24.75" customHeight="1">
      <c r="A19" s="56"/>
      <c r="B19" s="283" t="s">
        <v>143</v>
      </c>
      <c r="C19" s="270"/>
      <c r="D19" s="270"/>
      <c r="E19" s="284"/>
      <c r="F19" s="73"/>
      <c r="G19" s="73"/>
      <c r="H19" s="73"/>
      <c r="I19" s="73"/>
      <c r="J19" s="73"/>
      <c r="K19" s="283" t="s">
        <v>144</v>
      </c>
      <c r="L19" s="270"/>
      <c r="M19" s="270"/>
      <c r="N19" s="284"/>
      <c r="O19" s="56"/>
      <c r="P19" s="56"/>
      <c r="Q19" s="283" t="s">
        <v>145</v>
      </c>
      <c r="R19" s="270"/>
      <c r="S19" s="270"/>
      <c r="T19" s="284"/>
      <c r="U19" s="73"/>
      <c r="V19" s="73"/>
      <c r="W19" s="73"/>
      <c r="X19" s="73"/>
      <c r="Y19" s="73"/>
      <c r="Z19" s="283" t="s">
        <v>146</v>
      </c>
      <c r="AA19" s="270"/>
      <c r="AB19" s="270"/>
      <c r="AC19" s="284"/>
      <c r="AD19" s="296" t="s">
        <v>169</v>
      </c>
      <c r="AE19" s="297"/>
      <c r="AG19" s="297" t="s">
        <v>170</v>
      </c>
      <c r="AH19" s="297"/>
    </row>
    <row r="20" spans="1:34" ht="24.75" customHeight="1">
      <c r="A20" s="56"/>
      <c r="B20" s="82"/>
      <c r="C20" s="83"/>
      <c r="D20" s="84"/>
      <c r="E20" s="285" t="s">
        <v>147</v>
      </c>
      <c r="F20" s="286"/>
      <c r="G20" s="74"/>
      <c r="H20" s="74"/>
      <c r="I20" s="74"/>
      <c r="J20" s="285" t="s">
        <v>148</v>
      </c>
      <c r="K20" s="286"/>
      <c r="L20" s="85"/>
      <c r="M20" s="74"/>
      <c r="N20" s="84"/>
      <c r="O20" s="8"/>
      <c r="P20" s="83"/>
      <c r="Q20" s="82"/>
      <c r="R20" s="83"/>
      <c r="S20" s="84"/>
      <c r="T20" s="285" t="s">
        <v>149</v>
      </c>
      <c r="U20" s="286"/>
      <c r="V20" s="74"/>
      <c r="W20" s="74"/>
      <c r="X20" s="74"/>
      <c r="Y20" s="285" t="s">
        <v>150</v>
      </c>
      <c r="Z20" s="286"/>
      <c r="AA20" s="85"/>
      <c r="AB20" s="74"/>
      <c r="AC20" s="84"/>
      <c r="AD20" s="298"/>
      <c r="AE20" s="297"/>
      <c r="AG20" s="297"/>
      <c r="AH20" s="297"/>
    </row>
    <row r="21" spans="1:34" ht="24.75" customHeight="1">
      <c r="A21" s="56"/>
      <c r="B21" s="82"/>
      <c r="C21" s="83"/>
      <c r="D21" s="84"/>
      <c r="E21" s="267" t="s">
        <v>151</v>
      </c>
      <c r="F21" s="268"/>
      <c r="G21" s="74"/>
      <c r="H21" s="74"/>
      <c r="I21" s="74"/>
      <c r="J21" s="267" t="s">
        <v>152</v>
      </c>
      <c r="K21" s="268"/>
      <c r="L21" s="85"/>
      <c r="M21" s="74"/>
      <c r="N21" s="84"/>
      <c r="O21" s="8"/>
      <c r="P21" s="83"/>
      <c r="Q21" s="82"/>
      <c r="R21" s="83"/>
      <c r="S21" s="84"/>
      <c r="T21" s="267" t="s">
        <v>153</v>
      </c>
      <c r="U21" s="268"/>
      <c r="V21" s="74"/>
      <c r="W21" s="74"/>
      <c r="X21" s="74"/>
      <c r="Y21" s="267" t="s">
        <v>154</v>
      </c>
      <c r="Z21" s="268"/>
      <c r="AA21" s="85"/>
      <c r="AB21" s="74"/>
      <c r="AC21" s="84"/>
      <c r="AD21" s="298"/>
      <c r="AE21" s="297"/>
      <c r="AG21" s="297"/>
      <c r="AH21" s="297"/>
    </row>
    <row r="22" spans="1:30" ht="24.75" customHeight="1">
      <c r="A22" s="56"/>
      <c r="B22" s="82"/>
      <c r="C22" s="83"/>
      <c r="D22" s="84"/>
      <c r="E22" s="267" t="s">
        <v>139</v>
      </c>
      <c r="F22" s="268"/>
      <c r="G22" s="74"/>
      <c r="H22" s="74"/>
      <c r="I22" s="74"/>
      <c r="J22" s="267" t="s">
        <v>140</v>
      </c>
      <c r="K22" s="268"/>
      <c r="L22" s="85"/>
      <c r="M22" s="74"/>
      <c r="N22" s="84"/>
      <c r="O22" s="8"/>
      <c r="P22" s="83"/>
      <c r="Q22" s="82"/>
      <c r="R22" s="83"/>
      <c r="S22" s="84"/>
      <c r="T22" s="267" t="s">
        <v>141</v>
      </c>
      <c r="U22" s="268"/>
      <c r="V22" s="74"/>
      <c r="W22" s="74"/>
      <c r="X22" s="74"/>
      <c r="Y22" s="267" t="s">
        <v>142</v>
      </c>
      <c r="Z22" s="268"/>
      <c r="AA22" s="85"/>
      <c r="AB22" s="74"/>
      <c r="AC22" s="84"/>
      <c r="AD22" s="83"/>
    </row>
    <row r="23" spans="1:30" ht="24.75" customHeight="1">
      <c r="A23" s="83"/>
      <c r="B23" s="82"/>
      <c r="C23" s="83"/>
      <c r="D23" s="84"/>
      <c r="E23" s="263" t="s">
        <v>155</v>
      </c>
      <c r="F23" s="264"/>
      <c r="G23" s="74"/>
      <c r="H23" s="74"/>
      <c r="I23" s="74"/>
      <c r="J23" s="263" t="s">
        <v>156</v>
      </c>
      <c r="K23" s="264"/>
      <c r="L23" s="85"/>
      <c r="M23" s="74"/>
      <c r="N23" s="84"/>
      <c r="O23" s="86"/>
      <c r="P23" s="83"/>
      <c r="Q23" s="82"/>
      <c r="R23" s="83"/>
      <c r="S23" s="84"/>
      <c r="T23" s="263" t="s">
        <v>157</v>
      </c>
      <c r="U23" s="264"/>
      <c r="V23" s="74"/>
      <c r="W23" s="74"/>
      <c r="X23" s="74"/>
      <c r="Y23" s="265" t="s">
        <v>158</v>
      </c>
      <c r="Z23" s="266"/>
      <c r="AA23" s="85"/>
      <c r="AB23" s="74"/>
      <c r="AC23" s="84"/>
      <c r="AD23" s="83"/>
    </row>
    <row r="24" spans="1:30" ht="24.75" customHeight="1">
      <c r="A24" s="261"/>
      <c r="B24" s="262"/>
      <c r="C24" s="58"/>
      <c r="D24" s="292"/>
      <c r="E24" s="292"/>
      <c r="F24" s="261" t="s">
        <v>50</v>
      </c>
      <c r="G24" s="262"/>
      <c r="H24" s="58"/>
      <c r="I24" s="261"/>
      <c r="J24" s="262"/>
      <c r="K24" s="261" t="s">
        <v>50</v>
      </c>
      <c r="L24" s="262"/>
      <c r="M24" s="87"/>
      <c r="N24" s="261"/>
      <c r="O24" s="262"/>
      <c r="P24" s="261"/>
      <c r="Q24" s="262"/>
      <c r="R24" s="87"/>
      <c r="S24" s="261" t="s">
        <v>50</v>
      </c>
      <c r="T24" s="262"/>
      <c r="U24" s="261"/>
      <c r="V24" s="262"/>
      <c r="W24" s="58"/>
      <c r="X24" s="261" t="s">
        <v>50</v>
      </c>
      <c r="Y24" s="262"/>
      <c r="Z24" s="261"/>
      <c r="AA24" s="262"/>
      <c r="AB24" s="87"/>
      <c r="AC24" s="261"/>
      <c r="AD24" s="262"/>
    </row>
    <row r="25" spans="1:30" ht="24.75" customHeight="1">
      <c r="A25" s="262"/>
      <c r="B25" s="262"/>
      <c r="C25" s="58"/>
      <c r="D25" s="292"/>
      <c r="E25" s="292"/>
      <c r="F25" s="262"/>
      <c r="G25" s="262"/>
      <c r="H25" s="58"/>
      <c r="I25" s="262"/>
      <c r="J25" s="262"/>
      <c r="K25" s="262"/>
      <c r="L25" s="262"/>
      <c r="M25" s="87"/>
      <c r="N25" s="262"/>
      <c r="O25" s="262"/>
      <c r="P25" s="262"/>
      <c r="Q25" s="262"/>
      <c r="R25" s="87"/>
      <c r="S25" s="262"/>
      <c r="T25" s="262"/>
      <c r="U25" s="262"/>
      <c r="V25" s="262"/>
      <c r="W25" s="58"/>
      <c r="X25" s="262"/>
      <c r="Y25" s="262"/>
      <c r="Z25" s="262"/>
      <c r="AA25" s="262"/>
      <c r="AB25" s="87"/>
      <c r="AC25" s="262"/>
      <c r="AD25" s="262"/>
    </row>
    <row r="26" spans="1:30" ht="24.75" customHeight="1">
      <c r="A26" s="262"/>
      <c r="B26" s="262"/>
      <c r="C26" s="58"/>
      <c r="D26" s="292"/>
      <c r="E26" s="292"/>
      <c r="F26" s="262"/>
      <c r="G26" s="262"/>
      <c r="H26" s="58"/>
      <c r="I26" s="262"/>
      <c r="J26" s="262"/>
      <c r="K26" s="262"/>
      <c r="L26" s="262"/>
      <c r="M26" s="87"/>
      <c r="N26" s="262"/>
      <c r="O26" s="262"/>
      <c r="P26" s="262"/>
      <c r="Q26" s="262"/>
      <c r="R26" s="87"/>
      <c r="S26" s="262"/>
      <c r="T26" s="262"/>
      <c r="U26" s="262"/>
      <c r="V26" s="262"/>
      <c r="W26" s="58"/>
      <c r="X26" s="262"/>
      <c r="Y26" s="262"/>
      <c r="Z26" s="262"/>
      <c r="AA26" s="262"/>
      <c r="AB26" s="87"/>
      <c r="AC26" s="262"/>
      <c r="AD26" s="262"/>
    </row>
    <row r="27" spans="1:30" ht="58.5" customHeight="1">
      <c r="A27" s="262"/>
      <c r="B27" s="262"/>
      <c r="C27" s="58"/>
      <c r="D27" s="292"/>
      <c r="E27" s="292"/>
      <c r="F27" s="262"/>
      <c r="G27" s="262"/>
      <c r="H27" s="58"/>
      <c r="I27" s="262"/>
      <c r="J27" s="262"/>
      <c r="K27" s="262"/>
      <c r="L27" s="262"/>
      <c r="M27" s="87"/>
      <c r="N27" s="262"/>
      <c r="O27" s="262"/>
      <c r="P27" s="262"/>
      <c r="Q27" s="262"/>
      <c r="R27" s="87"/>
      <c r="S27" s="262"/>
      <c r="T27" s="262"/>
      <c r="U27" s="262"/>
      <c r="V27" s="262"/>
      <c r="W27" s="58"/>
      <c r="X27" s="262"/>
      <c r="Y27" s="262"/>
      <c r="Z27" s="262"/>
      <c r="AA27" s="262"/>
      <c r="AB27" s="87"/>
      <c r="AC27" s="262"/>
      <c r="AD27" s="262"/>
    </row>
    <row r="28" spans="1:30" ht="24.75" customHeight="1">
      <c r="A28" s="260" t="s">
        <v>153</v>
      </c>
      <c r="B28" s="260"/>
      <c r="D28" s="260" t="s">
        <v>137</v>
      </c>
      <c r="E28" s="260"/>
      <c r="F28" s="260" t="s">
        <v>141</v>
      </c>
      <c r="G28" s="260"/>
      <c r="I28" s="260" t="s">
        <v>138</v>
      </c>
      <c r="J28" s="260"/>
      <c r="K28" s="260" t="s">
        <v>142</v>
      </c>
      <c r="L28" s="260"/>
      <c r="N28" s="260" t="s">
        <v>154</v>
      </c>
      <c r="O28" s="260"/>
      <c r="P28" s="260" t="s">
        <v>151</v>
      </c>
      <c r="Q28" s="260"/>
      <c r="S28" s="260" t="s">
        <v>139</v>
      </c>
      <c r="T28" s="260"/>
      <c r="U28" s="260" t="s">
        <v>135</v>
      </c>
      <c r="V28" s="260"/>
      <c r="X28" s="260" t="s">
        <v>140</v>
      </c>
      <c r="Y28" s="260"/>
      <c r="Z28" s="260" t="s">
        <v>136</v>
      </c>
      <c r="AA28" s="260"/>
      <c r="AC28" s="259" t="s">
        <v>152</v>
      </c>
      <c r="AD28" s="259"/>
    </row>
  </sheetData>
  <sheetProtection/>
  <mergeCells count="91">
    <mergeCell ref="AD8:AE10"/>
    <mergeCell ref="AG8:AH10"/>
    <mergeCell ref="AD19:AE21"/>
    <mergeCell ref="AG19:AH21"/>
    <mergeCell ref="AE3:AG3"/>
    <mergeCell ref="AF4:AG4"/>
    <mergeCell ref="AF5:AG5"/>
    <mergeCell ref="AF6:AG6"/>
    <mergeCell ref="AE14:AG14"/>
    <mergeCell ref="E22:F22"/>
    <mergeCell ref="AD2:AH2"/>
    <mergeCell ref="AF15:AG15"/>
    <mergeCell ref="AF16:AG16"/>
    <mergeCell ref="AF17:AG17"/>
    <mergeCell ref="A24:B27"/>
    <mergeCell ref="D24:E27"/>
    <mergeCell ref="F24:G27"/>
    <mergeCell ref="I24:J27"/>
    <mergeCell ref="U24:V27"/>
    <mergeCell ref="B19:E19"/>
    <mergeCell ref="K19:N19"/>
    <mergeCell ref="Q19:T19"/>
    <mergeCell ref="Z19:AC19"/>
    <mergeCell ref="E20:F20"/>
    <mergeCell ref="J20:K20"/>
    <mergeCell ref="T20:U20"/>
    <mergeCell ref="Y20:Z20"/>
    <mergeCell ref="B17:E17"/>
    <mergeCell ref="K17:N17"/>
    <mergeCell ref="Q17:T17"/>
    <mergeCell ref="Z17:AC17"/>
    <mergeCell ref="B18:E18"/>
    <mergeCell ref="K18:N18"/>
    <mergeCell ref="Q18:T18"/>
    <mergeCell ref="Z18:AC18"/>
    <mergeCell ref="F13:J13"/>
    <mergeCell ref="U13:Y13"/>
    <mergeCell ref="E15:K15"/>
    <mergeCell ref="T15:Z15"/>
    <mergeCell ref="F14:J14"/>
    <mergeCell ref="U14:Y14"/>
    <mergeCell ref="A1:AH1"/>
    <mergeCell ref="F10:J10"/>
    <mergeCell ref="F11:J11"/>
    <mergeCell ref="N11:Q11"/>
    <mergeCell ref="U11:Y11"/>
    <mergeCell ref="B16:E16"/>
    <mergeCell ref="K16:N16"/>
    <mergeCell ref="Q16:T16"/>
    <mergeCell ref="T10:Z10"/>
    <mergeCell ref="Z16:AC16"/>
    <mergeCell ref="A2:F2"/>
    <mergeCell ref="K4:T4"/>
    <mergeCell ref="K5:T5"/>
    <mergeCell ref="K6:T6"/>
    <mergeCell ref="K7:T7"/>
    <mergeCell ref="A3:F3"/>
    <mergeCell ref="K8:T8"/>
    <mergeCell ref="K9:T9"/>
    <mergeCell ref="Z24:AA27"/>
    <mergeCell ref="I28:J28"/>
    <mergeCell ref="K28:L28"/>
    <mergeCell ref="N28:O28"/>
    <mergeCell ref="F12:J12"/>
    <mergeCell ref="U12:Y12"/>
    <mergeCell ref="E21:F21"/>
    <mergeCell ref="J21:K21"/>
    <mergeCell ref="T21:U21"/>
    <mergeCell ref="Y21:Z21"/>
    <mergeCell ref="S28:T28"/>
    <mergeCell ref="U28:V28"/>
    <mergeCell ref="X28:Y28"/>
    <mergeCell ref="Z28:AA28"/>
    <mergeCell ref="J22:K22"/>
    <mergeCell ref="T22:U22"/>
    <mergeCell ref="Y22:Z22"/>
    <mergeCell ref="P24:Q27"/>
    <mergeCell ref="S24:T27"/>
    <mergeCell ref="X24:Y27"/>
    <mergeCell ref="N24:O27"/>
    <mergeCell ref="K24:L27"/>
    <mergeCell ref="AC28:AD28"/>
    <mergeCell ref="A28:B28"/>
    <mergeCell ref="D28:E28"/>
    <mergeCell ref="F28:G28"/>
    <mergeCell ref="AC24:AD27"/>
    <mergeCell ref="E23:F23"/>
    <mergeCell ref="J23:K23"/>
    <mergeCell ref="T23:U23"/>
    <mergeCell ref="Y23:Z23"/>
    <mergeCell ref="P28:Q28"/>
  </mergeCells>
  <printOptions/>
  <pageMargins left="0.7480314960629921" right="0.7480314960629921" top="0.984251968503937" bottom="0.984251968503937" header="0.5118110236220472" footer="0.5118110236220472"/>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AB39"/>
  <sheetViews>
    <sheetView view="pageBreakPreview" zoomScaleSheetLayoutView="100" zoomScalePageLayoutView="0" workbookViewId="0" topLeftCell="A13">
      <selection activeCell="AG22" sqref="AG22"/>
    </sheetView>
  </sheetViews>
  <sheetFormatPr defaultColWidth="3.125" defaultRowHeight="29.25" customHeight="1"/>
  <sheetData>
    <row r="1" spans="2:26" ht="14.25" customHeight="1">
      <c r="B1" s="316" t="s">
        <v>122</v>
      </c>
      <c r="C1" s="316"/>
      <c r="D1" s="316"/>
      <c r="E1" s="316"/>
      <c r="F1" s="316"/>
      <c r="G1" s="316"/>
      <c r="H1" s="316"/>
      <c r="I1" s="316"/>
      <c r="J1" s="316"/>
      <c r="K1" s="316"/>
      <c r="L1" s="316"/>
      <c r="M1" s="316"/>
      <c r="N1" s="316"/>
      <c r="O1" s="316"/>
      <c r="P1" s="316"/>
      <c r="Q1" s="316"/>
      <c r="R1" s="316"/>
      <c r="S1" s="316"/>
      <c r="T1" s="316"/>
      <c r="U1" s="316"/>
      <c r="V1" s="316"/>
      <c r="W1" s="316"/>
      <c r="X1" s="316"/>
      <c r="Y1" s="316"/>
      <c r="Z1" s="316"/>
    </row>
    <row r="2" spans="2:26" ht="14.25" customHeight="1">
      <c r="B2" s="316"/>
      <c r="C2" s="316"/>
      <c r="D2" s="316"/>
      <c r="E2" s="316"/>
      <c r="F2" s="316"/>
      <c r="G2" s="316"/>
      <c r="H2" s="316"/>
      <c r="I2" s="316"/>
      <c r="J2" s="316"/>
      <c r="K2" s="316"/>
      <c r="L2" s="316"/>
      <c r="M2" s="316"/>
      <c r="N2" s="316"/>
      <c r="O2" s="316"/>
      <c r="P2" s="316"/>
      <c r="Q2" s="316"/>
      <c r="R2" s="316"/>
      <c r="S2" s="316"/>
      <c r="T2" s="316"/>
      <c r="U2" s="316"/>
      <c r="V2" s="316"/>
      <c r="W2" s="316"/>
      <c r="X2" s="316"/>
      <c r="Y2" s="316"/>
      <c r="Z2" s="316"/>
    </row>
    <row r="3" spans="2:26" ht="14.25" customHeight="1">
      <c r="B3" s="316"/>
      <c r="C3" s="316"/>
      <c r="D3" s="316"/>
      <c r="E3" s="316"/>
      <c r="F3" s="316"/>
      <c r="G3" s="316"/>
      <c r="H3" s="316"/>
      <c r="I3" s="316"/>
      <c r="J3" s="316"/>
      <c r="K3" s="316"/>
      <c r="L3" s="316"/>
      <c r="M3" s="316"/>
      <c r="N3" s="316"/>
      <c r="O3" s="316"/>
      <c r="P3" s="316"/>
      <c r="Q3" s="316"/>
      <c r="R3" s="316"/>
      <c r="S3" s="316"/>
      <c r="T3" s="316"/>
      <c r="U3" s="316"/>
      <c r="V3" s="316"/>
      <c r="W3" s="316"/>
      <c r="X3" s="316"/>
      <c r="Y3" s="316"/>
      <c r="Z3" s="316"/>
    </row>
    <row r="4" spans="1:20" ht="19.5" customHeight="1">
      <c r="A4" s="306" t="s">
        <v>28</v>
      </c>
      <c r="B4" s="306"/>
      <c r="C4" s="306"/>
      <c r="D4" s="306"/>
      <c r="E4" s="306"/>
      <c r="F4" s="306"/>
      <c r="G4" s="306"/>
      <c r="H4" s="306"/>
      <c r="I4" s="306" t="s">
        <v>21</v>
      </c>
      <c r="J4" s="306"/>
      <c r="K4" s="306"/>
      <c r="L4" s="306"/>
      <c r="M4" s="306"/>
      <c r="N4" s="1"/>
      <c r="O4" s="1"/>
      <c r="P4" s="318" t="s">
        <v>30</v>
      </c>
      <c r="Q4" s="318"/>
      <c r="R4" s="318"/>
      <c r="S4" s="318"/>
      <c r="T4" s="318"/>
    </row>
    <row r="5" spans="1:20" ht="8.25" customHeight="1">
      <c r="A5" s="1"/>
      <c r="B5" s="1"/>
      <c r="C5" s="1"/>
      <c r="D5" s="1"/>
      <c r="E5" s="1"/>
      <c r="F5" s="1"/>
      <c r="G5" s="1"/>
      <c r="H5" s="1"/>
      <c r="I5" s="306"/>
      <c r="J5" s="306"/>
      <c r="K5" s="306"/>
      <c r="L5" s="306"/>
      <c r="M5" s="306"/>
      <c r="N5" s="1"/>
      <c r="O5" s="1"/>
      <c r="P5" s="318"/>
      <c r="Q5" s="318"/>
      <c r="R5" s="318"/>
      <c r="S5" s="318"/>
      <c r="T5" s="318"/>
    </row>
    <row r="6" spans="1:20" ht="19.5" customHeight="1">
      <c r="A6" s="306" t="s">
        <v>29</v>
      </c>
      <c r="B6" s="306"/>
      <c r="C6" s="306"/>
      <c r="D6" s="306"/>
      <c r="E6" s="306"/>
      <c r="F6" s="306"/>
      <c r="G6" s="306"/>
      <c r="H6" s="306"/>
      <c r="I6" s="306"/>
      <c r="J6" s="306"/>
      <c r="K6" s="306"/>
      <c r="L6" s="306"/>
      <c r="M6" s="306"/>
      <c r="N6" s="1"/>
      <c r="O6" s="1"/>
      <c r="P6" s="318"/>
      <c r="Q6" s="318"/>
      <c r="R6" s="318"/>
      <c r="S6" s="318"/>
      <c r="T6" s="318"/>
    </row>
    <row r="7" spans="1:20" ht="19.5" customHeight="1" thickBot="1">
      <c r="A7" s="1"/>
      <c r="B7" s="1"/>
      <c r="C7" s="1"/>
      <c r="D7" s="1"/>
      <c r="E7" s="1"/>
      <c r="F7" s="1"/>
      <c r="G7" s="1"/>
      <c r="H7" s="1"/>
      <c r="I7" s="1"/>
      <c r="J7" s="1"/>
      <c r="K7" s="1"/>
      <c r="L7" s="1"/>
      <c r="M7" s="1"/>
      <c r="N7" s="1"/>
      <c r="O7" s="1"/>
      <c r="P7" s="6"/>
      <c r="Q7" s="6"/>
      <c r="R7" s="6"/>
      <c r="S7" s="6"/>
      <c r="T7" s="6"/>
    </row>
    <row r="8" spans="1:24" ht="21.75" customHeight="1" thickBot="1">
      <c r="A8" s="1"/>
      <c r="B8" s="313" t="s">
        <v>63</v>
      </c>
      <c r="C8" s="320"/>
      <c r="D8" s="320"/>
      <c r="E8" s="320"/>
      <c r="F8" s="320"/>
      <c r="G8" s="320"/>
      <c r="H8" s="320"/>
      <c r="I8" s="320"/>
      <c r="J8" s="320"/>
      <c r="K8" s="320"/>
      <c r="L8" s="320"/>
      <c r="M8" s="320"/>
      <c r="N8" s="320"/>
      <c r="O8" s="320"/>
      <c r="P8" s="320"/>
      <c r="Q8" s="320"/>
      <c r="R8" s="320"/>
      <c r="S8" s="320"/>
      <c r="T8" s="320"/>
      <c r="U8" s="320"/>
      <c r="V8" s="320"/>
      <c r="W8" s="320"/>
      <c r="X8" s="321"/>
    </row>
    <row r="9" spans="1:24" ht="21" customHeight="1" thickBot="1">
      <c r="A9" s="1"/>
      <c r="B9" s="322" t="s">
        <v>37</v>
      </c>
      <c r="C9" s="323"/>
      <c r="D9" s="323"/>
      <c r="E9" s="324"/>
      <c r="F9" s="325"/>
      <c r="G9" s="326"/>
      <c r="H9" s="326"/>
      <c r="I9" s="326"/>
      <c r="J9" s="326"/>
      <c r="K9" s="326"/>
      <c r="L9" s="326"/>
      <c r="M9" s="326"/>
      <c r="N9" s="326"/>
      <c r="O9" s="326"/>
      <c r="P9" s="326"/>
      <c r="Q9" s="326"/>
      <c r="R9" s="326"/>
      <c r="S9" s="326"/>
      <c r="T9" s="326"/>
      <c r="U9" s="326"/>
      <c r="V9" s="326"/>
      <c r="W9" s="326"/>
      <c r="X9" s="327"/>
    </row>
    <row r="10" spans="2:26" ht="21" customHeight="1" thickBot="1">
      <c r="B10" s="313" t="s">
        <v>22</v>
      </c>
      <c r="C10" s="314"/>
      <c r="D10" s="314"/>
      <c r="E10" s="315"/>
      <c r="F10" s="303"/>
      <c r="G10" s="304"/>
      <c r="H10" s="304"/>
      <c r="I10" s="304"/>
      <c r="J10" s="304"/>
      <c r="K10" s="304"/>
      <c r="L10" s="304"/>
      <c r="M10" s="312"/>
      <c r="N10" s="313" t="s">
        <v>23</v>
      </c>
      <c r="O10" s="314"/>
      <c r="P10" s="314"/>
      <c r="Q10" s="315"/>
      <c r="R10" s="303"/>
      <c r="S10" s="304"/>
      <c r="T10" s="304"/>
      <c r="U10" s="304"/>
      <c r="V10" s="304"/>
      <c r="W10" s="304"/>
      <c r="X10" s="305"/>
      <c r="Y10" s="2"/>
      <c r="Z10" s="2"/>
    </row>
    <row r="11" spans="2:24" ht="21" customHeight="1" thickBot="1">
      <c r="B11" s="307" t="s">
        <v>69</v>
      </c>
      <c r="C11" s="308"/>
      <c r="D11" s="308"/>
      <c r="E11" s="308"/>
      <c r="F11" s="308"/>
      <c r="G11" s="308"/>
      <c r="H11" s="308"/>
      <c r="I11" s="308"/>
      <c r="J11" s="309"/>
      <c r="K11" s="310"/>
      <c r="L11" s="311"/>
      <c r="M11" s="311"/>
      <c r="N11" s="311"/>
      <c r="O11" s="311"/>
      <c r="P11" s="311"/>
      <c r="Q11" s="311"/>
      <c r="R11" s="311"/>
      <c r="S11" s="311"/>
      <c r="T11" s="311"/>
      <c r="U11" s="311"/>
      <c r="V11" s="311"/>
      <c r="W11" s="311"/>
      <c r="X11" s="312"/>
    </row>
    <row r="12" spans="2:20" ht="15.75" customHeight="1">
      <c r="B12" s="14"/>
      <c r="C12" s="14"/>
      <c r="D12" s="14"/>
      <c r="E12" s="14"/>
      <c r="F12" s="14"/>
      <c r="G12" s="14"/>
      <c r="H12" s="14"/>
      <c r="I12" s="14"/>
      <c r="J12" s="14"/>
      <c r="K12" s="14"/>
      <c r="L12" s="14"/>
      <c r="M12" s="14"/>
      <c r="N12" s="14"/>
      <c r="O12" s="15"/>
      <c r="P12" s="15"/>
      <c r="Q12" s="15"/>
      <c r="R12" s="15"/>
      <c r="S12" s="15"/>
      <c r="T12" s="15"/>
    </row>
    <row r="13" spans="2:26" ht="29.25" customHeight="1">
      <c r="B13" s="317" t="s">
        <v>106</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row>
    <row r="14" spans="2:26" ht="29.25" customHeight="1">
      <c r="B14" s="302" t="s">
        <v>24</v>
      </c>
      <c r="C14" s="302"/>
      <c r="D14" s="302" t="s">
        <v>25</v>
      </c>
      <c r="E14" s="302"/>
      <c r="F14" s="302" t="s">
        <v>26</v>
      </c>
      <c r="G14" s="302"/>
      <c r="H14" s="302"/>
      <c r="I14" s="302"/>
      <c r="J14" s="302"/>
      <c r="K14" s="302"/>
      <c r="L14" s="302"/>
      <c r="M14" s="302"/>
      <c r="N14" s="302"/>
      <c r="O14" s="302" t="s">
        <v>27</v>
      </c>
      <c r="P14" s="302"/>
      <c r="Q14" s="302" t="s">
        <v>114</v>
      </c>
      <c r="R14" s="302"/>
      <c r="S14" s="302"/>
      <c r="T14" s="302"/>
      <c r="U14" s="302"/>
      <c r="V14" s="302"/>
      <c r="W14" s="302"/>
      <c r="X14" s="302"/>
      <c r="Y14" s="302"/>
      <c r="Z14" s="302"/>
    </row>
    <row r="15" spans="2:26" ht="21.75" customHeight="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row>
    <row r="16" spans="2:26" ht="21.75" customHeight="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row>
    <row r="17" spans="2:26" ht="21.75" customHeight="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row>
    <row r="18" spans="2:26" ht="21.75" customHeight="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row>
    <row r="19" spans="2:26" ht="21.75" customHeight="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row>
    <row r="20" spans="2:26" ht="21.7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row>
    <row r="21" spans="2:26" ht="21.7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row>
    <row r="22" spans="2:26" ht="21.75" customHeight="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row>
    <row r="23" spans="2:26" ht="21.75" customHeight="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row>
    <row r="24" spans="2:26" ht="21.75" customHeight="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row>
    <row r="25" spans="2:26" ht="21.75" customHeight="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row>
    <row r="26" spans="2:26" ht="21.75" customHeight="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row>
    <row r="27" spans="2:26" ht="21.75" customHeight="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row>
    <row r="28" spans="2:26" ht="21.75" customHeight="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row>
    <row r="29" spans="2:26" ht="21.75" customHeight="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row>
    <row r="30" spans="2:26" ht="21.75" customHeight="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row>
    <row r="31" spans="2:26" ht="21.75" customHeight="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row>
    <row r="32" spans="2:26" ht="21.75" customHeight="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row>
    <row r="33" spans="2:26" ht="21.75" customHeight="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row>
    <row r="34" spans="2:26" ht="21.75" customHeight="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row>
    <row r="35" spans="2:26" ht="21.75" customHeight="1">
      <c r="B35" s="319" t="s">
        <v>175</v>
      </c>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row>
    <row r="36" spans="1:27" ht="15.75" customHeight="1">
      <c r="A36" s="3"/>
      <c r="B36" s="9"/>
      <c r="C36" s="9"/>
      <c r="D36" s="9"/>
      <c r="E36" s="9"/>
      <c r="F36" s="9"/>
      <c r="G36" s="9"/>
      <c r="H36" s="9"/>
      <c r="I36" s="9"/>
      <c r="J36" s="9"/>
      <c r="K36" s="9"/>
      <c r="L36" s="9"/>
      <c r="M36" s="9"/>
      <c r="N36" s="9"/>
      <c r="O36" s="9"/>
      <c r="P36" s="9"/>
      <c r="Q36" s="9"/>
      <c r="R36" s="9"/>
      <c r="S36" s="9"/>
      <c r="T36" s="9"/>
      <c r="U36" s="9"/>
      <c r="V36" s="9"/>
      <c r="W36" s="9"/>
      <c r="X36" s="9"/>
      <c r="Y36" s="9"/>
      <c r="Z36" s="9"/>
      <c r="AA36" s="3"/>
    </row>
    <row r="37" spans="1:28" ht="18.75" customHeight="1">
      <c r="A37" s="7"/>
      <c r="B37" s="7"/>
      <c r="C37" s="10"/>
      <c r="D37" s="10"/>
      <c r="E37" s="10"/>
      <c r="F37" s="7"/>
      <c r="G37" s="7"/>
      <c r="H37" s="7"/>
      <c r="I37" s="7"/>
      <c r="J37" s="7"/>
      <c r="K37" s="7"/>
      <c r="L37" s="7"/>
      <c r="M37" s="7"/>
      <c r="N37" s="7"/>
      <c r="O37" s="7"/>
      <c r="P37" s="7"/>
      <c r="Q37" s="7"/>
      <c r="R37" s="7"/>
      <c r="S37" s="7"/>
      <c r="T37" s="10"/>
      <c r="U37" s="10"/>
      <c r="V37" s="10"/>
      <c r="W37" s="10"/>
      <c r="X37" s="10"/>
      <c r="Y37" s="10"/>
      <c r="Z37" s="10"/>
      <c r="AA37" s="7"/>
      <c r="AB37" s="7"/>
    </row>
    <row r="38" spans="1:28" ht="18.75" customHeight="1">
      <c r="A38" s="7"/>
      <c r="B38" s="7"/>
      <c r="C38" s="7"/>
      <c r="D38" s="7"/>
      <c r="E38" s="7"/>
      <c r="F38" s="7"/>
      <c r="G38" s="7"/>
      <c r="H38" s="7"/>
      <c r="I38" s="7"/>
      <c r="J38" s="7"/>
      <c r="K38" s="7"/>
      <c r="L38" s="7"/>
      <c r="M38" s="7"/>
      <c r="N38" s="7"/>
      <c r="O38" s="7"/>
      <c r="P38" s="7"/>
      <c r="Q38" s="7"/>
      <c r="R38" s="7"/>
      <c r="S38" s="7"/>
      <c r="T38" s="7"/>
      <c r="U38" s="7"/>
      <c r="V38" s="7"/>
      <c r="W38" s="7"/>
      <c r="X38" s="7"/>
      <c r="Y38" s="3"/>
      <c r="Z38" s="3"/>
      <c r="AA38" s="7"/>
      <c r="AB38" s="7"/>
    </row>
    <row r="39" spans="1:28" ht="21.75" customHeight="1">
      <c r="A39" s="7"/>
      <c r="B39" s="7"/>
      <c r="C39" s="7"/>
      <c r="D39" s="7"/>
      <c r="E39" s="7"/>
      <c r="F39" s="7"/>
      <c r="G39" s="7"/>
      <c r="H39" s="7"/>
      <c r="I39" s="7"/>
      <c r="J39" s="7"/>
      <c r="K39" s="7"/>
      <c r="L39" s="7"/>
      <c r="M39" s="7"/>
      <c r="N39" s="7"/>
      <c r="O39" s="7"/>
      <c r="P39" s="7"/>
      <c r="Q39" s="7"/>
      <c r="R39" s="7"/>
      <c r="S39" s="7"/>
      <c r="T39" s="7"/>
      <c r="U39" s="7"/>
      <c r="V39" s="7"/>
      <c r="W39" s="7"/>
      <c r="X39" s="7"/>
      <c r="Y39" s="3"/>
      <c r="Z39" s="3"/>
      <c r="AA39" s="7"/>
      <c r="AB39" s="7"/>
    </row>
    <row r="40" ht="21.75" customHeight="1"/>
    <row r="41" ht="21.75" customHeight="1"/>
    <row r="42" ht="21.75" customHeight="1"/>
  </sheetData>
  <sheetProtection/>
  <mergeCells count="121">
    <mergeCell ref="F34:N34"/>
    <mergeCell ref="O23:P23"/>
    <mergeCell ref="B35:Z35"/>
    <mergeCell ref="B8:X8"/>
    <mergeCell ref="F10:M10"/>
    <mergeCell ref="B9:E9"/>
    <mergeCell ref="F9:X9"/>
    <mergeCell ref="Q20:Z20"/>
    <mergeCell ref="Q34:Z34"/>
    <mergeCell ref="B34:C34"/>
    <mergeCell ref="D34:E34"/>
    <mergeCell ref="P4:T6"/>
    <mergeCell ref="O34:P34"/>
    <mergeCell ref="B20:C20"/>
    <mergeCell ref="D20:E20"/>
    <mergeCell ref="D21:E21"/>
    <mergeCell ref="F20:N20"/>
    <mergeCell ref="B23:C23"/>
    <mergeCell ref="D23:E23"/>
    <mergeCell ref="F23:N23"/>
    <mergeCell ref="Q23:Z23"/>
    <mergeCell ref="B1:Z3"/>
    <mergeCell ref="B14:C14"/>
    <mergeCell ref="D14:E14"/>
    <mergeCell ref="F14:N14"/>
    <mergeCell ref="Q14:Z14"/>
    <mergeCell ref="B10:E10"/>
    <mergeCell ref="B13:Z13"/>
    <mergeCell ref="A4:H4"/>
    <mergeCell ref="F15:N15"/>
    <mergeCell ref="B16:C16"/>
    <mergeCell ref="B15:C15"/>
    <mergeCell ref="D15:E15"/>
    <mergeCell ref="D16:E16"/>
    <mergeCell ref="F16:N16"/>
    <mergeCell ref="Q19:Z19"/>
    <mergeCell ref="O19:P19"/>
    <mergeCell ref="B19:C19"/>
    <mergeCell ref="D19:E19"/>
    <mergeCell ref="O18:P18"/>
    <mergeCell ref="I4:M6"/>
    <mergeCell ref="A6:H6"/>
    <mergeCell ref="B11:J11"/>
    <mergeCell ref="K11:X11"/>
    <mergeCell ref="Q17:Z17"/>
    <mergeCell ref="N10:Q10"/>
    <mergeCell ref="Q16:Z16"/>
    <mergeCell ref="F17:N17"/>
    <mergeCell ref="Q15:Z15"/>
    <mergeCell ref="O17:P17"/>
    <mergeCell ref="D18:E18"/>
    <mergeCell ref="B17:C17"/>
    <mergeCell ref="D17:E17"/>
    <mergeCell ref="F18:N18"/>
    <mergeCell ref="B18:C18"/>
    <mergeCell ref="R10:X10"/>
    <mergeCell ref="O15:P15"/>
    <mergeCell ref="O14:P14"/>
    <mergeCell ref="Q18:Z18"/>
    <mergeCell ref="O16:P16"/>
    <mergeCell ref="F24:N24"/>
    <mergeCell ref="O24:P24"/>
    <mergeCell ref="O20:P20"/>
    <mergeCell ref="O22:P22"/>
    <mergeCell ref="B21:C21"/>
    <mergeCell ref="F21:N21"/>
    <mergeCell ref="Q24:Z24"/>
    <mergeCell ref="F19:N19"/>
    <mergeCell ref="B24:C24"/>
    <mergeCell ref="D24:E24"/>
    <mergeCell ref="Q21:Z21"/>
    <mergeCell ref="B22:C22"/>
    <mergeCell ref="D22:E22"/>
    <mergeCell ref="F22:N22"/>
    <mergeCell ref="Q22:Z22"/>
    <mergeCell ref="O21:P21"/>
    <mergeCell ref="Q25:Z25"/>
    <mergeCell ref="B28:C28"/>
    <mergeCell ref="D28:E28"/>
    <mergeCell ref="Q26:Z26"/>
    <mergeCell ref="B27:C27"/>
    <mergeCell ref="D27:E27"/>
    <mergeCell ref="B26:C26"/>
    <mergeCell ref="D26:E26"/>
    <mergeCell ref="B25:C25"/>
    <mergeCell ref="D25:E25"/>
    <mergeCell ref="F25:N25"/>
    <mergeCell ref="O25:P25"/>
    <mergeCell ref="F26:N26"/>
    <mergeCell ref="O26:P26"/>
    <mergeCell ref="Q28:Z28"/>
    <mergeCell ref="B29:C29"/>
    <mergeCell ref="D29:E29"/>
    <mergeCell ref="F27:N27"/>
    <mergeCell ref="O27:P27"/>
    <mergeCell ref="Q27:Z27"/>
    <mergeCell ref="B30:C30"/>
    <mergeCell ref="D30:E30"/>
    <mergeCell ref="B32:C32"/>
    <mergeCell ref="D32:E32"/>
    <mergeCell ref="B31:C31"/>
    <mergeCell ref="D31:E31"/>
    <mergeCell ref="F31:N31"/>
    <mergeCell ref="O31:P31"/>
    <mergeCell ref="Q31:Z31"/>
    <mergeCell ref="F32:N32"/>
    <mergeCell ref="O32:P32"/>
    <mergeCell ref="F28:N28"/>
    <mergeCell ref="O28:P28"/>
    <mergeCell ref="F30:N30"/>
    <mergeCell ref="O30:P30"/>
    <mergeCell ref="B33:C33"/>
    <mergeCell ref="D33:E33"/>
    <mergeCell ref="F33:N33"/>
    <mergeCell ref="O33:P33"/>
    <mergeCell ref="Q32:Z32"/>
    <mergeCell ref="F29:N29"/>
    <mergeCell ref="O29:P29"/>
    <mergeCell ref="Q29:Z29"/>
    <mergeCell ref="Q30:Z30"/>
    <mergeCell ref="Q33:Z33"/>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104" r:id="rId1"/>
  <headerFooter alignWithMargins="0">
    <oddFooter>&amp;CU-15フットサル参加申込書</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B1:HW80"/>
  <sheetViews>
    <sheetView showGridLines="0" zoomScale="75" zoomScaleNormal="75" zoomScalePageLayoutView="60" workbookViewId="0" topLeftCell="A13">
      <selection activeCell="BO17" sqref="BO17:BO18"/>
    </sheetView>
  </sheetViews>
  <sheetFormatPr defaultColWidth="2.375" defaultRowHeight="21" customHeight="1"/>
  <cols>
    <col min="1" max="1" width="1.25" style="21" customWidth="1"/>
    <col min="2" max="2" width="2.625" style="103" customWidth="1"/>
    <col min="3" max="35" width="2.625" style="104" customWidth="1"/>
    <col min="36" max="36" width="1.625" style="22" customWidth="1"/>
    <col min="37" max="37" width="4.375" style="22" customWidth="1"/>
    <col min="38" max="38" width="6.875" style="105" customWidth="1"/>
    <col min="39" max="39" width="2.125" style="105" customWidth="1"/>
    <col min="40" max="40" width="6.875" style="105" customWidth="1"/>
    <col min="41" max="42" width="16.375" style="106" customWidth="1"/>
    <col min="43" max="43" width="15.50390625" style="106" customWidth="1"/>
    <col min="44" max="44" width="9.25390625" style="22" customWidth="1"/>
    <col min="45" max="45" width="23.875" style="106" customWidth="1"/>
    <col min="46" max="46" width="2.625" style="22" customWidth="1"/>
    <col min="47" max="47" width="7.125" style="106" customWidth="1"/>
    <col min="48" max="48" width="7.625" style="106" customWidth="1"/>
    <col min="49" max="49" width="6.00390625" style="22" customWidth="1"/>
    <col min="50" max="50" width="1.25" style="22" customWidth="1"/>
    <col min="51" max="179" width="2.375" style="22" customWidth="1"/>
    <col min="180" max="226" width="2.375" style="21" customWidth="1"/>
    <col min="227" max="227" width="10.50390625" style="21" bestFit="1" customWidth="1"/>
    <col min="228" max="228" width="10.50390625" style="21" customWidth="1"/>
    <col min="229" max="229" width="9.50390625" style="21" customWidth="1"/>
    <col min="230" max="230" width="11.00390625" style="21" customWidth="1"/>
    <col min="231" max="231" width="13.125" style="21" customWidth="1"/>
    <col min="232" max="16384" width="2.375" style="21" customWidth="1"/>
  </cols>
  <sheetData>
    <row r="1" spans="42:46" ht="33" customHeight="1" thickBot="1">
      <c r="AP1" s="107"/>
      <c r="AQ1" s="107"/>
      <c r="AR1" s="108"/>
      <c r="AS1" s="107"/>
      <c r="AT1" s="109"/>
    </row>
    <row r="2" spans="2:230" ht="33" customHeight="1" thickBot="1">
      <c r="B2" s="328">
        <v>2013</v>
      </c>
      <c r="C2" s="329"/>
      <c r="D2" s="329"/>
      <c r="E2" s="329"/>
      <c r="F2" s="329"/>
      <c r="G2" s="330" t="s">
        <v>79</v>
      </c>
      <c r="H2" s="331"/>
      <c r="I2" s="332" t="s">
        <v>57</v>
      </c>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4"/>
      <c r="AJ2" s="53"/>
      <c r="AK2" s="110"/>
      <c r="AL2" s="111"/>
      <c r="AM2" s="111"/>
      <c r="AN2" s="112" t="s">
        <v>192</v>
      </c>
      <c r="AP2" s="113"/>
      <c r="AQ2" s="113"/>
      <c r="AR2" s="114"/>
      <c r="AS2" s="113"/>
      <c r="AT2" s="109"/>
      <c r="BB2" s="41"/>
      <c r="BC2" s="41"/>
      <c r="BD2" s="41"/>
      <c r="BE2" s="41"/>
      <c r="BF2" s="41"/>
      <c r="HS2" s="41"/>
      <c r="HT2" s="41"/>
      <c r="HU2" s="41"/>
      <c r="HV2" s="41"/>
    </row>
    <row r="3" spans="2:230" ht="5.25" customHeight="1" thickBot="1">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52"/>
      <c r="AK3" s="53"/>
      <c r="AL3" s="106"/>
      <c r="AM3" s="106"/>
      <c r="AN3" s="116"/>
      <c r="AO3" s="116"/>
      <c r="AP3" s="113"/>
      <c r="AQ3" s="113"/>
      <c r="AR3" s="114"/>
      <c r="AS3" s="113"/>
      <c r="AT3" s="53"/>
      <c r="AU3" s="117"/>
      <c r="AV3" s="117"/>
      <c r="BB3" s="41"/>
      <c r="BC3" s="41"/>
      <c r="BD3" s="41"/>
      <c r="BE3" s="41"/>
      <c r="BF3" s="41"/>
      <c r="HS3" s="41"/>
      <c r="HT3" s="41"/>
      <c r="HU3" s="41"/>
      <c r="HV3" s="41"/>
    </row>
    <row r="4" spans="2:230" ht="33" customHeight="1" thickBot="1">
      <c r="B4" s="335" t="s">
        <v>80</v>
      </c>
      <c r="C4" s="336"/>
      <c r="D4" s="336"/>
      <c r="E4" s="336"/>
      <c r="F4" s="337"/>
      <c r="G4" s="338" t="s">
        <v>193</v>
      </c>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40"/>
      <c r="AK4" s="118"/>
      <c r="AT4" s="51"/>
      <c r="AU4" s="119"/>
      <c r="AV4" s="120"/>
      <c r="AW4" s="50"/>
      <c r="BB4" s="41"/>
      <c r="BC4" s="41"/>
      <c r="BD4" s="41"/>
      <c r="BE4" s="41"/>
      <c r="BF4" s="41"/>
      <c r="HS4" s="41"/>
      <c r="HT4" s="41"/>
      <c r="HU4" s="41"/>
      <c r="HV4" s="41"/>
    </row>
    <row r="5" spans="2:230" ht="5.25" customHeight="1" thickBo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K5" s="122"/>
      <c r="AL5" s="123"/>
      <c r="AM5" s="123"/>
      <c r="AN5" s="30"/>
      <c r="AO5" s="30"/>
      <c r="AP5" s="124"/>
      <c r="AQ5" s="124"/>
      <c r="AR5" s="125"/>
      <c r="AS5" s="124"/>
      <c r="AT5" s="31"/>
      <c r="AU5" s="30"/>
      <c r="AW5" s="21"/>
      <c r="BB5" s="41"/>
      <c r="BC5" s="41"/>
      <c r="BD5" s="41"/>
      <c r="BE5" s="41"/>
      <c r="BF5" s="41"/>
      <c r="HS5" s="41"/>
      <c r="HT5" s="41"/>
      <c r="HU5" s="41"/>
      <c r="HV5" s="41"/>
    </row>
    <row r="6" spans="2:230" ht="31.5" customHeight="1" thickBot="1">
      <c r="B6" s="341" t="s">
        <v>194</v>
      </c>
      <c r="C6" s="342"/>
      <c r="D6" s="342"/>
      <c r="E6" s="342"/>
      <c r="F6" s="343"/>
      <c r="G6" s="344" t="s">
        <v>195</v>
      </c>
      <c r="H6" s="345"/>
      <c r="I6" s="345"/>
      <c r="J6" s="345"/>
      <c r="K6" s="345"/>
      <c r="L6" s="345"/>
      <c r="M6" s="345"/>
      <c r="N6" s="345"/>
      <c r="O6" s="345"/>
      <c r="P6" s="345"/>
      <c r="Q6" s="345"/>
      <c r="R6" s="345"/>
      <c r="S6" s="345"/>
      <c r="T6" s="345"/>
      <c r="U6" s="345"/>
      <c r="V6" s="346"/>
      <c r="W6" s="347" t="s">
        <v>194</v>
      </c>
      <c r="X6" s="348"/>
      <c r="Y6" s="348"/>
      <c r="Z6" s="349"/>
      <c r="AA6" s="344" t="s">
        <v>196</v>
      </c>
      <c r="AB6" s="345"/>
      <c r="AC6" s="345"/>
      <c r="AD6" s="345"/>
      <c r="AE6" s="345"/>
      <c r="AF6" s="345"/>
      <c r="AG6" s="345"/>
      <c r="AH6" s="345"/>
      <c r="AI6" s="350"/>
      <c r="AK6" s="49"/>
      <c r="AL6" s="126"/>
      <c r="AM6" s="127" t="s">
        <v>197</v>
      </c>
      <c r="AN6" s="128"/>
      <c r="AP6" s="129"/>
      <c r="AQ6" s="129"/>
      <c r="AR6" s="48"/>
      <c r="AS6" s="129"/>
      <c r="AT6" s="31"/>
      <c r="AU6" s="30"/>
      <c r="AW6" s="21"/>
      <c r="BB6" s="41"/>
      <c r="BC6" s="41"/>
      <c r="BD6" s="41"/>
      <c r="BE6" s="41"/>
      <c r="BF6" s="41"/>
      <c r="HS6" s="41"/>
      <c r="HT6" s="41"/>
      <c r="HU6" s="41"/>
      <c r="HV6" s="41"/>
    </row>
    <row r="7" spans="2:231" ht="33" customHeight="1">
      <c r="B7" s="351" t="s">
        <v>58</v>
      </c>
      <c r="C7" s="352"/>
      <c r="D7" s="352"/>
      <c r="E7" s="352"/>
      <c r="F7" s="352"/>
      <c r="G7" s="353" t="s">
        <v>98</v>
      </c>
      <c r="H7" s="354"/>
      <c r="I7" s="354"/>
      <c r="J7" s="354"/>
      <c r="K7" s="354"/>
      <c r="L7" s="354"/>
      <c r="M7" s="354"/>
      <c r="N7" s="354"/>
      <c r="O7" s="354"/>
      <c r="P7" s="354"/>
      <c r="Q7" s="354"/>
      <c r="R7" s="354"/>
      <c r="S7" s="354"/>
      <c r="T7" s="354"/>
      <c r="U7" s="354"/>
      <c r="V7" s="355"/>
      <c r="W7" s="356" t="s">
        <v>198</v>
      </c>
      <c r="X7" s="357"/>
      <c r="Y7" s="357"/>
      <c r="Z7" s="358"/>
      <c r="AA7" s="359" t="s">
        <v>199</v>
      </c>
      <c r="AB7" s="360"/>
      <c r="AC7" s="360"/>
      <c r="AD7" s="360"/>
      <c r="AE7" s="360"/>
      <c r="AF7" s="360"/>
      <c r="AG7" s="360"/>
      <c r="AH7" s="360"/>
      <c r="AI7" s="361"/>
      <c r="AK7" s="130" t="s">
        <v>81</v>
      </c>
      <c r="AL7" s="131" t="s">
        <v>59</v>
      </c>
      <c r="AM7" s="132" t="s">
        <v>200</v>
      </c>
      <c r="AN7" s="133" t="s">
        <v>201</v>
      </c>
      <c r="AO7" s="134" t="s">
        <v>202</v>
      </c>
      <c r="AP7" s="131" t="s">
        <v>194</v>
      </c>
      <c r="AQ7" s="133" t="s">
        <v>203</v>
      </c>
      <c r="AR7" s="135" t="s">
        <v>204</v>
      </c>
      <c r="AS7" s="131" t="s">
        <v>205</v>
      </c>
      <c r="AT7" s="362" t="s">
        <v>82</v>
      </c>
      <c r="AU7" s="363"/>
      <c r="AV7" s="364"/>
      <c r="AW7" s="136" t="s">
        <v>206</v>
      </c>
      <c r="AY7" s="42"/>
      <c r="AZ7" s="42"/>
      <c r="BA7" s="42"/>
      <c r="BB7" s="40"/>
      <c r="BC7" s="41"/>
      <c r="BD7" s="41"/>
      <c r="BE7" s="40"/>
      <c r="BF7" s="40"/>
      <c r="HT7" s="41" t="s">
        <v>97</v>
      </c>
      <c r="HU7" s="41" t="s">
        <v>96</v>
      </c>
      <c r="HV7" s="41" t="s">
        <v>95</v>
      </c>
      <c r="HW7" s="41" t="s">
        <v>94</v>
      </c>
    </row>
    <row r="8" spans="2:231" ht="33" customHeight="1" thickBot="1">
      <c r="B8" s="365" t="s">
        <v>207</v>
      </c>
      <c r="C8" s="366"/>
      <c r="D8" s="366"/>
      <c r="E8" s="366"/>
      <c r="F8" s="366"/>
      <c r="G8" s="367"/>
      <c r="H8" s="368"/>
      <c r="I8" s="368"/>
      <c r="J8" s="368"/>
      <c r="K8" s="368"/>
      <c r="L8" s="368"/>
      <c r="M8" s="369"/>
      <c r="N8" s="370" t="s">
        <v>208</v>
      </c>
      <c r="O8" s="371"/>
      <c r="P8" s="371"/>
      <c r="Q8" s="371"/>
      <c r="R8" s="371"/>
      <c r="S8" s="371"/>
      <c r="T8" s="371"/>
      <c r="U8" s="371"/>
      <c r="V8" s="371"/>
      <c r="W8" s="371"/>
      <c r="X8" s="371"/>
      <c r="Y8" s="371"/>
      <c r="Z8" s="372"/>
      <c r="AA8" s="373" t="s">
        <v>209</v>
      </c>
      <c r="AB8" s="374"/>
      <c r="AC8" s="375"/>
      <c r="AD8" s="376"/>
      <c r="AE8" s="376"/>
      <c r="AF8" s="376"/>
      <c r="AG8" s="376"/>
      <c r="AH8" s="376"/>
      <c r="AI8" s="377"/>
      <c r="AK8" s="46">
        <v>1</v>
      </c>
      <c r="AL8" s="137" t="s">
        <v>210</v>
      </c>
      <c r="AM8" s="137" t="s">
        <v>211</v>
      </c>
      <c r="AN8" s="138" t="s">
        <v>212</v>
      </c>
      <c r="AO8" s="102" t="s">
        <v>99</v>
      </c>
      <c r="AP8" s="139" t="s">
        <v>213</v>
      </c>
      <c r="AQ8" s="140" t="s">
        <v>214</v>
      </c>
      <c r="AR8" s="141">
        <f aca="true" t="shared" si="0" ref="AR8:AR27">DATEDIF(AQ8,$AP$35,"Y")</f>
        <v>44</v>
      </c>
      <c r="AS8" s="142" t="s">
        <v>215</v>
      </c>
      <c r="AT8" s="39" t="s">
        <v>216</v>
      </c>
      <c r="AU8" s="378" t="s">
        <v>217</v>
      </c>
      <c r="AV8" s="379"/>
      <c r="AW8" s="47"/>
      <c r="AY8" s="42"/>
      <c r="AZ8" s="42"/>
      <c r="BA8" s="42"/>
      <c r="BB8" s="40"/>
      <c r="BC8" s="41"/>
      <c r="BD8" s="41"/>
      <c r="BE8" s="40"/>
      <c r="BF8" s="40"/>
      <c r="HT8" s="21" t="str">
        <f aca="true" t="shared" si="1" ref="HT8:HT21">TRIM(AN8)&amp;"　"&amp;TRIM(AO8)</f>
        <v>ＧＫ　佐藤　孝俊</v>
      </c>
      <c r="HU8" s="21" t="str">
        <f aca="true" t="shared" si="2" ref="HU8:HU21">ASC(TRIM(AP8)&amp;" "&amp;TRIM(AS8))</f>
        <v>ｻﾄｳ ﾀｶﾄｼ 旭川市立東明中学校 3年</v>
      </c>
      <c r="HV8" s="24" t="e">
        <f>IF(#REF!="","",#REF!)</f>
        <v>#REF!</v>
      </c>
      <c r="HW8" s="24" t="str">
        <f aca="true" t="shared" si="3" ref="HW8:HW21">IF(AU8="","",AU8)</f>
        <v>○○○○・・・</v>
      </c>
    </row>
    <row r="9" spans="2:231" ht="33" customHeight="1">
      <c r="B9" s="380" t="s">
        <v>194</v>
      </c>
      <c r="C9" s="381"/>
      <c r="D9" s="381"/>
      <c r="E9" s="381"/>
      <c r="F9" s="382"/>
      <c r="G9" s="383" t="s">
        <v>196</v>
      </c>
      <c r="H9" s="384"/>
      <c r="I9" s="384"/>
      <c r="J9" s="384"/>
      <c r="K9" s="384"/>
      <c r="L9" s="384"/>
      <c r="M9" s="384"/>
      <c r="N9" s="384"/>
      <c r="O9" s="384"/>
      <c r="P9" s="384"/>
      <c r="Q9" s="384"/>
      <c r="R9" s="385"/>
      <c r="S9" s="386" t="s">
        <v>83</v>
      </c>
      <c r="T9" s="387"/>
      <c r="U9" s="387"/>
      <c r="V9" s="388"/>
      <c r="W9" s="383" t="s">
        <v>218</v>
      </c>
      <c r="X9" s="384"/>
      <c r="Y9" s="384"/>
      <c r="Z9" s="384"/>
      <c r="AA9" s="384"/>
      <c r="AB9" s="384"/>
      <c r="AC9" s="384"/>
      <c r="AD9" s="384"/>
      <c r="AE9" s="384"/>
      <c r="AF9" s="384"/>
      <c r="AG9" s="384"/>
      <c r="AH9" s="384"/>
      <c r="AI9" s="389"/>
      <c r="AK9" s="46">
        <v>2</v>
      </c>
      <c r="AL9" s="137" t="s">
        <v>219</v>
      </c>
      <c r="AM9" s="143"/>
      <c r="AN9" s="138" t="s">
        <v>220</v>
      </c>
      <c r="AO9" s="101"/>
      <c r="AP9" s="144"/>
      <c r="AQ9" s="145"/>
      <c r="AR9" s="141">
        <f t="shared" si="0"/>
        <v>113</v>
      </c>
      <c r="AS9" s="146"/>
      <c r="AT9" s="39" t="s">
        <v>216</v>
      </c>
      <c r="AU9" s="390"/>
      <c r="AV9" s="391"/>
      <c r="AW9" s="47"/>
      <c r="AY9" s="42"/>
      <c r="AZ9" s="42"/>
      <c r="BA9" s="42"/>
      <c r="BB9" s="40"/>
      <c r="BC9" s="41"/>
      <c r="BD9" s="41"/>
      <c r="BE9" s="40"/>
      <c r="BF9" s="40"/>
      <c r="HT9" s="21" t="str">
        <f t="shared" si="1"/>
        <v>ＦＰ　</v>
      </c>
      <c r="HU9" s="21" t="str">
        <f t="shared" si="2"/>
        <v> </v>
      </c>
      <c r="HV9" s="24" t="e">
        <f>IF(#REF!="","",#REF!)</f>
        <v>#REF!</v>
      </c>
      <c r="HW9" s="24">
        <f t="shared" si="3"/>
      </c>
    </row>
    <row r="10" spans="2:231" ht="33" customHeight="1">
      <c r="B10" s="392" t="s">
        <v>84</v>
      </c>
      <c r="C10" s="393"/>
      <c r="D10" s="393"/>
      <c r="E10" s="393"/>
      <c r="F10" s="394"/>
      <c r="G10" s="395" t="s">
        <v>99</v>
      </c>
      <c r="H10" s="396"/>
      <c r="I10" s="396"/>
      <c r="J10" s="396"/>
      <c r="K10" s="396"/>
      <c r="L10" s="396"/>
      <c r="M10" s="396"/>
      <c r="N10" s="396"/>
      <c r="O10" s="396"/>
      <c r="P10" s="396"/>
      <c r="Q10" s="396"/>
      <c r="R10" s="397"/>
      <c r="S10" s="398" t="s">
        <v>221</v>
      </c>
      <c r="T10" s="393"/>
      <c r="U10" s="393"/>
      <c r="V10" s="394"/>
      <c r="W10" s="399" t="s">
        <v>222</v>
      </c>
      <c r="X10" s="395"/>
      <c r="Y10" s="395"/>
      <c r="Z10" s="395"/>
      <c r="AA10" s="395"/>
      <c r="AB10" s="395"/>
      <c r="AC10" s="395"/>
      <c r="AD10" s="395"/>
      <c r="AE10" s="395"/>
      <c r="AF10" s="395"/>
      <c r="AG10" s="395"/>
      <c r="AH10" s="395"/>
      <c r="AI10" s="400"/>
      <c r="AK10" s="46">
        <v>3</v>
      </c>
      <c r="AL10" s="146"/>
      <c r="AM10" s="143"/>
      <c r="AN10" s="147"/>
      <c r="AO10" s="101"/>
      <c r="AP10" s="148"/>
      <c r="AQ10" s="149"/>
      <c r="AR10" s="141">
        <f t="shared" si="0"/>
        <v>113</v>
      </c>
      <c r="AS10" s="146"/>
      <c r="AT10" s="39" t="s">
        <v>216</v>
      </c>
      <c r="AU10" s="390"/>
      <c r="AV10" s="391"/>
      <c r="AW10" s="38"/>
      <c r="AY10" s="42"/>
      <c r="AZ10" s="42"/>
      <c r="BA10" s="42"/>
      <c r="BB10" s="40"/>
      <c r="BC10" s="41"/>
      <c r="BD10" s="41"/>
      <c r="BE10" s="40"/>
      <c r="BF10" s="40"/>
      <c r="HT10" s="21" t="str">
        <f t="shared" si="1"/>
        <v>　</v>
      </c>
      <c r="HU10" s="21" t="str">
        <f t="shared" si="2"/>
        <v> </v>
      </c>
      <c r="HV10" s="24" t="e">
        <f>IF(#REF!="","",#REF!)</f>
        <v>#REF!</v>
      </c>
      <c r="HW10" s="24">
        <f t="shared" si="3"/>
      </c>
    </row>
    <row r="11" spans="2:231" ht="33" customHeight="1">
      <c r="B11" s="401" t="s">
        <v>223</v>
      </c>
      <c r="C11" s="402"/>
      <c r="D11" s="402"/>
      <c r="E11" s="402"/>
      <c r="F11" s="403"/>
      <c r="G11" s="404" t="s">
        <v>224</v>
      </c>
      <c r="H11" s="404"/>
      <c r="I11" s="150" t="s">
        <v>225</v>
      </c>
      <c r="J11" s="404" t="s">
        <v>85</v>
      </c>
      <c r="K11" s="404"/>
      <c r="L11" s="150" t="s">
        <v>226</v>
      </c>
      <c r="M11" s="405" t="s">
        <v>98</v>
      </c>
      <c r="N11" s="405"/>
      <c r="O11" s="405"/>
      <c r="P11" s="405"/>
      <c r="Q11" s="405"/>
      <c r="R11" s="405"/>
      <c r="S11" s="405"/>
      <c r="T11" s="405"/>
      <c r="U11" s="406" t="s">
        <v>227</v>
      </c>
      <c r="V11" s="407"/>
      <c r="W11" s="408" t="s">
        <v>228</v>
      </c>
      <c r="X11" s="406"/>
      <c r="Y11" s="406"/>
      <c r="Z11" s="409"/>
      <c r="AA11" s="410" t="s">
        <v>229</v>
      </c>
      <c r="AB11" s="410"/>
      <c r="AC11" s="410"/>
      <c r="AD11" s="410"/>
      <c r="AE11" s="410"/>
      <c r="AF11" s="410"/>
      <c r="AG11" s="410"/>
      <c r="AH11" s="410"/>
      <c r="AI11" s="411"/>
      <c r="AK11" s="46">
        <v>4</v>
      </c>
      <c r="AL11" s="146"/>
      <c r="AM11" s="143"/>
      <c r="AN11" s="147"/>
      <c r="AO11" s="101"/>
      <c r="AP11" s="148"/>
      <c r="AQ11" s="149"/>
      <c r="AR11" s="141">
        <f t="shared" si="0"/>
        <v>113</v>
      </c>
      <c r="AS11" s="146"/>
      <c r="AT11" s="39" t="s">
        <v>216</v>
      </c>
      <c r="AU11" s="390"/>
      <c r="AV11" s="391"/>
      <c r="AW11" s="47"/>
      <c r="AY11" s="42"/>
      <c r="AZ11" s="42"/>
      <c r="BA11" s="42"/>
      <c r="BB11" s="40"/>
      <c r="BC11" s="41"/>
      <c r="BD11" s="41"/>
      <c r="BE11" s="40"/>
      <c r="BF11" s="40"/>
      <c r="HT11" s="21" t="str">
        <f t="shared" si="1"/>
        <v>　</v>
      </c>
      <c r="HU11" s="21" t="str">
        <f t="shared" si="2"/>
        <v> </v>
      </c>
      <c r="HV11" s="24" t="e">
        <f>IF(#REF!="","",#REF!)</f>
        <v>#REF!</v>
      </c>
      <c r="HW11" s="24">
        <f t="shared" si="3"/>
      </c>
    </row>
    <row r="12" spans="2:231" ht="33" customHeight="1" thickBot="1">
      <c r="B12" s="151" t="s">
        <v>60</v>
      </c>
      <c r="C12" s="412" t="s">
        <v>230</v>
      </c>
      <c r="D12" s="412"/>
      <c r="E12" s="412"/>
      <c r="F12" s="412"/>
      <c r="G12" s="413" t="s">
        <v>231</v>
      </c>
      <c r="H12" s="414"/>
      <c r="I12" s="414"/>
      <c r="J12" s="414"/>
      <c r="K12" s="414"/>
      <c r="L12" s="414"/>
      <c r="M12" s="414"/>
      <c r="N12" s="414"/>
      <c r="O12" s="414"/>
      <c r="P12" s="414"/>
      <c r="Q12" s="414"/>
      <c r="R12" s="414"/>
      <c r="S12" s="414"/>
      <c r="T12" s="414"/>
      <c r="U12" s="414"/>
      <c r="V12" s="415"/>
      <c r="W12" s="416" t="s">
        <v>232</v>
      </c>
      <c r="X12" s="417"/>
      <c r="Y12" s="417"/>
      <c r="Z12" s="418"/>
      <c r="AA12" s="419" t="s">
        <v>233</v>
      </c>
      <c r="AB12" s="419"/>
      <c r="AC12" s="419"/>
      <c r="AD12" s="419"/>
      <c r="AE12" s="419"/>
      <c r="AF12" s="419"/>
      <c r="AG12" s="419"/>
      <c r="AH12" s="419"/>
      <c r="AI12" s="420"/>
      <c r="AK12" s="46">
        <v>5</v>
      </c>
      <c r="AL12" s="146"/>
      <c r="AM12" s="143"/>
      <c r="AN12" s="147"/>
      <c r="AO12" s="101"/>
      <c r="AP12" s="148"/>
      <c r="AQ12" s="149"/>
      <c r="AR12" s="141">
        <f t="shared" si="0"/>
        <v>113</v>
      </c>
      <c r="AS12" s="146"/>
      <c r="AT12" s="39" t="s">
        <v>216</v>
      </c>
      <c r="AU12" s="390"/>
      <c r="AV12" s="391"/>
      <c r="AW12" s="47"/>
      <c r="AY12" s="42"/>
      <c r="AZ12" s="42"/>
      <c r="BA12" s="42"/>
      <c r="BB12" s="40"/>
      <c r="BC12" s="41"/>
      <c r="BD12" s="41"/>
      <c r="BE12" s="40"/>
      <c r="BF12" s="40"/>
      <c r="HT12" s="21" t="str">
        <f t="shared" si="1"/>
        <v>　</v>
      </c>
      <c r="HU12" s="21" t="str">
        <f t="shared" si="2"/>
        <v> </v>
      </c>
      <c r="HV12" s="24" t="e">
        <f>IF(#REF!="","",#REF!)</f>
        <v>#REF!</v>
      </c>
      <c r="HW12" s="24">
        <f t="shared" si="3"/>
      </c>
    </row>
    <row r="13" spans="2:231" ht="33" customHeight="1" thickBot="1">
      <c r="B13" s="421" t="s">
        <v>234</v>
      </c>
      <c r="C13" s="422"/>
      <c r="D13" s="422"/>
      <c r="E13" s="422"/>
      <c r="F13" s="422"/>
      <c r="G13" s="422"/>
      <c r="H13" s="427"/>
      <c r="I13" s="428"/>
      <c r="J13" s="429" t="s">
        <v>235</v>
      </c>
      <c r="K13" s="432" t="s">
        <v>61</v>
      </c>
      <c r="L13" s="432"/>
      <c r="M13" s="432"/>
      <c r="N13" s="433"/>
      <c r="O13" s="434" t="s">
        <v>62</v>
      </c>
      <c r="P13" s="432"/>
      <c r="Q13" s="432"/>
      <c r="R13" s="433"/>
      <c r="S13" s="435" t="s">
        <v>236</v>
      </c>
      <c r="T13" s="432"/>
      <c r="U13" s="432"/>
      <c r="V13" s="436"/>
      <c r="W13" s="459" t="s">
        <v>237</v>
      </c>
      <c r="X13" s="432" t="s">
        <v>61</v>
      </c>
      <c r="Y13" s="432"/>
      <c r="Z13" s="432"/>
      <c r="AA13" s="433"/>
      <c r="AB13" s="434" t="s">
        <v>62</v>
      </c>
      <c r="AC13" s="432"/>
      <c r="AD13" s="432"/>
      <c r="AE13" s="433"/>
      <c r="AF13" s="435" t="s">
        <v>236</v>
      </c>
      <c r="AG13" s="432"/>
      <c r="AH13" s="432"/>
      <c r="AI13" s="444"/>
      <c r="AK13" s="46">
        <v>6</v>
      </c>
      <c r="AL13" s="146"/>
      <c r="AM13" s="143"/>
      <c r="AN13" s="147"/>
      <c r="AO13" s="101"/>
      <c r="AP13" s="148"/>
      <c r="AQ13" s="149"/>
      <c r="AR13" s="141">
        <f t="shared" si="0"/>
        <v>113</v>
      </c>
      <c r="AS13" s="146"/>
      <c r="AT13" s="39" t="s">
        <v>216</v>
      </c>
      <c r="AU13" s="390"/>
      <c r="AV13" s="391"/>
      <c r="AW13" s="38"/>
      <c r="AY13" s="42"/>
      <c r="AZ13" s="42"/>
      <c r="BA13" s="42"/>
      <c r="BB13" s="40"/>
      <c r="BC13" s="41"/>
      <c r="BD13" s="41"/>
      <c r="BE13" s="40"/>
      <c r="BF13" s="40"/>
      <c r="HS13" s="41"/>
      <c r="HT13" s="21" t="str">
        <f t="shared" si="1"/>
        <v>　</v>
      </c>
      <c r="HU13" s="21" t="str">
        <f t="shared" si="2"/>
        <v> </v>
      </c>
      <c r="HV13" s="24" t="e">
        <f>IF(#REF!="","",#REF!)</f>
        <v>#REF!</v>
      </c>
      <c r="HW13" s="24">
        <f t="shared" si="3"/>
      </c>
    </row>
    <row r="14" spans="2:231" ht="33" customHeight="1" thickTop="1">
      <c r="B14" s="423"/>
      <c r="C14" s="424"/>
      <c r="D14" s="424"/>
      <c r="E14" s="424"/>
      <c r="F14" s="424"/>
      <c r="G14" s="424"/>
      <c r="H14" s="445" t="s">
        <v>238</v>
      </c>
      <c r="I14" s="446"/>
      <c r="J14" s="430"/>
      <c r="K14" s="383" t="s">
        <v>100</v>
      </c>
      <c r="L14" s="383"/>
      <c r="M14" s="383"/>
      <c r="N14" s="447"/>
      <c r="O14" s="448" t="s">
        <v>100</v>
      </c>
      <c r="P14" s="384"/>
      <c r="Q14" s="384"/>
      <c r="R14" s="449"/>
      <c r="S14" s="448" t="s">
        <v>100</v>
      </c>
      <c r="T14" s="384"/>
      <c r="U14" s="384"/>
      <c r="V14" s="450"/>
      <c r="W14" s="460"/>
      <c r="X14" s="384" t="s">
        <v>239</v>
      </c>
      <c r="Y14" s="384"/>
      <c r="Z14" s="384"/>
      <c r="AA14" s="449"/>
      <c r="AB14" s="448" t="s">
        <v>239</v>
      </c>
      <c r="AC14" s="384"/>
      <c r="AD14" s="384"/>
      <c r="AE14" s="449"/>
      <c r="AF14" s="448" t="s">
        <v>239</v>
      </c>
      <c r="AG14" s="384"/>
      <c r="AH14" s="384"/>
      <c r="AI14" s="389"/>
      <c r="AK14" s="46">
        <v>7</v>
      </c>
      <c r="AL14" s="146"/>
      <c r="AM14" s="143"/>
      <c r="AN14" s="147"/>
      <c r="AO14" s="101"/>
      <c r="AP14" s="148"/>
      <c r="AQ14" s="149"/>
      <c r="AR14" s="141">
        <f t="shared" si="0"/>
        <v>113</v>
      </c>
      <c r="AS14" s="146"/>
      <c r="AT14" s="39" t="s">
        <v>216</v>
      </c>
      <c r="AU14" s="390"/>
      <c r="AV14" s="391"/>
      <c r="AW14" s="38"/>
      <c r="AY14" s="42"/>
      <c r="AZ14" s="42"/>
      <c r="BA14" s="42"/>
      <c r="BB14" s="40"/>
      <c r="BC14" s="41"/>
      <c r="BD14" s="41"/>
      <c r="BE14" s="40"/>
      <c r="BF14" s="40"/>
      <c r="HT14" s="21" t="str">
        <f t="shared" si="1"/>
        <v>　</v>
      </c>
      <c r="HU14" s="21" t="str">
        <f t="shared" si="2"/>
        <v> </v>
      </c>
      <c r="HV14" s="24" t="e">
        <f>IF(#REF!="","",#REF!)</f>
        <v>#REF!</v>
      </c>
      <c r="HW14" s="24">
        <f t="shared" si="3"/>
      </c>
    </row>
    <row r="15" spans="2:231" ht="33" customHeight="1" thickBot="1">
      <c r="B15" s="425"/>
      <c r="C15" s="426"/>
      <c r="D15" s="426"/>
      <c r="E15" s="426"/>
      <c r="F15" s="426"/>
      <c r="G15" s="426"/>
      <c r="H15" s="437" t="s">
        <v>240</v>
      </c>
      <c r="I15" s="438"/>
      <c r="J15" s="431"/>
      <c r="K15" s="439" t="s">
        <v>101</v>
      </c>
      <c r="L15" s="439"/>
      <c r="M15" s="439"/>
      <c r="N15" s="440"/>
      <c r="O15" s="441" t="s">
        <v>102</v>
      </c>
      <c r="P15" s="419"/>
      <c r="Q15" s="419"/>
      <c r="R15" s="442"/>
      <c r="S15" s="441" t="s">
        <v>102</v>
      </c>
      <c r="T15" s="419"/>
      <c r="U15" s="419"/>
      <c r="V15" s="443"/>
      <c r="W15" s="461"/>
      <c r="X15" s="419" t="s">
        <v>103</v>
      </c>
      <c r="Y15" s="419"/>
      <c r="Z15" s="419"/>
      <c r="AA15" s="442"/>
      <c r="AB15" s="441" t="s">
        <v>103</v>
      </c>
      <c r="AC15" s="419"/>
      <c r="AD15" s="419"/>
      <c r="AE15" s="442"/>
      <c r="AF15" s="441" t="s">
        <v>103</v>
      </c>
      <c r="AG15" s="419"/>
      <c r="AH15" s="419"/>
      <c r="AI15" s="420"/>
      <c r="AK15" s="46">
        <v>8</v>
      </c>
      <c r="AL15" s="146"/>
      <c r="AM15" s="143"/>
      <c r="AN15" s="147"/>
      <c r="AO15" s="101"/>
      <c r="AP15" s="148"/>
      <c r="AQ15" s="149"/>
      <c r="AR15" s="141">
        <f t="shared" si="0"/>
        <v>113</v>
      </c>
      <c r="AS15" s="146"/>
      <c r="AT15" s="39" t="s">
        <v>241</v>
      </c>
      <c r="AU15" s="390"/>
      <c r="AV15" s="391"/>
      <c r="AW15" s="38"/>
      <c r="AY15" s="42"/>
      <c r="AZ15" s="42"/>
      <c r="BA15" s="42"/>
      <c r="BB15" s="40"/>
      <c r="BC15" s="41"/>
      <c r="BD15" s="41"/>
      <c r="BE15" s="40"/>
      <c r="BF15" s="40"/>
      <c r="HT15" s="21" t="str">
        <f t="shared" si="1"/>
        <v>　</v>
      </c>
      <c r="HU15" s="21" t="str">
        <f t="shared" si="2"/>
        <v> </v>
      </c>
      <c r="HV15" s="24" t="e">
        <f>IF(#REF!="","",#REF!)</f>
        <v>#REF!</v>
      </c>
      <c r="HW15" s="24">
        <f t="shared" si="3"/>
      </c>
    </row>
    <row r="16" spans="2:231" ht="33" customHeight="1" thickBot="1">
      <c r="B16" s="466" t="s">
        <v>87</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8"/>
      <c r="AK16" s="46">
        <v>9</v>
      </c>
      <c r="AL16" s="146"/>
      <c r="AM16" s="143"/>
      <c r="AN16" s="147"/>
      <c r="AO16" s="101"/>
      <c r="AP16" s="148"/>
      <c r="AQ16" s="149"/>
      <c r="AR16" s="141">
        <f t="shared" si="0"/>
        <v>113</v>
      </c>
      <c r="AS16" s="146"/>
      <c r="AT16" s="39" t="s">
        <v>241</v>
      </c>
      <c r="AU16" s="390"/>
      <c r="AV16" s="391"/>
      <c r="AW16" s="38"/>
      <c r="AY16" s="42"/>
      <c r="AZ16" s="42"/>
      <c r="BA16" s="42"/>
      <c r="BB16" s="40"/>
      <c r="BC16" s="41"/>
      <c r="BD16" s="41"/>
      <c r="BE16" s="40"/>
      <c r="BF16" s="40"/>
      <c r="HT16" s="21" t="str">
        <f t="shared" si="1"/>
        <v>　</v>
      </c>
      <c r="HU16" s="21" t="str">
        <f t="shared" si="2"/>
        <v> </v>
      </c>
      <c r="HV16" s="24" t="e">
        <f>IF(#REF!="","",#REF!)</f>
        <v>#REF!</v>
      </c>
      <c r="HW16" s="24">
        <f t="shared" si="3"/>
      </c>
    </row>
    <row r="17" spans="2:231" ht="33" customHeight="1" thickBot="1">
      <c r="B17" s="451" t="s">
        <v>88</v>
      </c>
      <c r="C17" s="452"/>
      <c r="D17" s="452"/>
      <c r="E17" s="452"/>
      <c r="F17" s="453"/>
      <c r="G17" s="454" t="s">
        <v>242</v>
      </c>
      <c r="H17" s="452"/>
      <c r="I17" s="452"/>
      <c r="J17" s="452"/>
      <c r="K17" s="452"/>
      <c r="L17" s="452"/>
      <c r="M17" s="452"/>
      <c r="N17" s="453"/>
      <c r="O17" s="454" t="s">
        <v>243</v>
      </c>
      <c r="P17" s="452"/>
      <c r="Q17" s="452"/>
      <c r="R17" s="452"/>
      <c r="S17" s="452"/>
      <c r="T17" s="452"/>
      <c r="U17" s="453"/>
      <c r="V17" s="455" t="s">
        <v>244</v>
      </c>
      <c r="W17" s="456"/>
      <c r="X17" s="456"/>
      <c r="Y17" s="456"/>
      <c r="Z17" s="456"/>
      <c r="AA17" s="457"/>
      <c r="AB17" s="454" t="s">
        <v>245</v>
      </c>
      <c r="AC17" s="452"/>
      <c r="AD17" s="452"/>
      <c r="AE17" s="452"/>
      <c r="AF17" s="452"/>
      <c r="AG17" s="452"/>
      <c r="AH17" s="452"/>
      <c r="AI17" s="458"/>
      <c r="AK17" s="46">
        <v>10</v>
      </c>
      <c r="AL17" s="146"/>
      <c r="AM17" s="143"/>
      <c r="AN17" s="147"/>
      <c r="AO17" s="101"/>
      <c r="AP17" s="148"/>
      <c r="AQ17" s="149"/>
      <c r="AR17" s="141">
        <f t="shared" si="0"/>
        <v>113</v>
      </c>
      <c r="AS17" s="146"/>
      <c r="AT17" s="39" t="s">
        <v>241</v>
      </c>
      <c r="AU17" s="390"/>
      <c r="AV17" s="391"/>
      <c r="AW17" s="38"/>
      <c r="AY17" s="42"/>
      <c r="AZ17" s="42"/>
      <c r="BA17" s="42"/>
      <c r="BB17" s="40"/>
      <c r="BC17" s="41"/>
      <c r="BD17" s="41"/>
      <c r="BE17" s="40"/>
      <c r="BF17" s="40"/>
      <c r="HT17" s="21" t="str">
        <f t="shared" si="1"/>
        <v>　</v>
      </c>
      <c r="HU17" s="21" t="str">
        <f t="shared" si="2"/>
        <v> </v>
      </c>
      <c r="HV17" s="24" t="e">
        <f>IF(#REF!="","",#REF!)</f>
        <v>#REF!</v>
      </c>
      <c r="HW17" s="24">
        <f t="shared" si="3"/>
      </c>
    </row>
    <row r="18" spans="2:231" ht="33" customHeight="1" thickTop="1">
      <c r="B18" s="462" t="s">
        <v>246</v>
      </c>
      <c r="C18" s="463"/>
      <c r="D18" s="463"/>
      <c r="E18" s="463"/>
      <c r="F18" s="464"/>
      <c r="G18" s="465" t="s">
        <v>99</v>
      </c>
      <c r="H18" s="384"/>
      <c r="I18" s="384"/>
      <c r="J18" s="384"/>
      <c r="K18" s="384"/>
      <c r="L18" s="384"/>
      <c r="M18" s="384"/>
      <c r="N18" s="449"/>
      <c r="O18" s="465" t="s">
        <v>247</v>
      </c>
      <c r="P18" s="383"/>
      <c r="Q18" s="383"/>
      <c r="R18" s="383"/>
      <c r="S18" s="383"/>
      <c r="T18" s="383"/>
      <c r="U18" s="447"/>
      <c r="V18" s="465" t="s">
        <v>248</v>
      </c>
      <c r="W18" s="383"/>
      <c r="X18" s="383"/>
      <c r="Y18" s="383"/>
      <c r="Z18" s="383"/>
      <c r="AA18" s="447"/>
      <c r="AB18" s="465" t="s">
        <v>249</v>
      </c>
      <c r="AC18" s="384"/>
      <c r="AD18" s="384"/>
      <c r="AE18" s="384"/>
      <c r="AF18" s="384"/>
      <c r="AG18" s="384"/>
      <c r="AH18" s="384"/>
      <c r="AI18" s="389"/>
      <c r="AJ18" s="45"/>
      <c r="AK18" s="46">
        <v>11</v>
      </c>
      <c r="AL18" s="146"/>
      <c r="AM18" s="143"/>
      <c r="AN18" s="147"/>
      <c r="AO18" s="101"/>
      <c r="AP18" s="148"/>
      <c r="AQ18" s="149"/>
      <c r="AR18" s="141">
        <f t="shared" si="0"/>
        <v>113</v>
      </c>
      <c r="AS18" s="146"/>
      <c r="AT18" s="39" t="s">
        <v>241</v>
      </c>
      <c r="AU18" s="390"/>
      <c r="AV18" s="391"/>
      <c r="AW18" s="38"/>
      <c r="AY18" s="42"/>
      <c r="AZ18" s="42"/>
      <c r="BA18" s="42"/>
      <c r="BB18" s="40"/>
      <c r="BC18" s="41"/>
      <c r="BD18" s="41"/>
      <c r="BE18" s="40"/>
      <c r="BF18" s="40"/>
      <c r="HT18" s="21" t="str">
        <f t="shared" si="1"/>
        <v>　</v>
      </c>
      <c r="HU18" s="21" t="str">
        <f t="shared" si="2"/>
        <v> </v>
      </c>
      <c r="HV18" s="24" t="e">
        <f>IF(#REF!="","",#REF!)</f>
        <v>#REF!</v>
      </c>
      <c r="HW18" s="24">
        <f t="shared" si="3"/>
      </c>
    </row>
    <row r="19" spans="2:231" ht="33" customHeight="1">
      <c r="B19" s="469" t="s">
        <v>250</v>
      </c>
      <c r="C19" s="470"/>
      <c r="D19" s="470"/>
      <c r="E19" s="470"/>
      <c r="F19" s="471"/>
      <c r="G19" s="472" t="s">
        <v>251</v>
      </c>
      <c r="H19" s="473"/>
      <c r="I19" s="473"/>
      <c r="J19" s="473"/>
      <c r="K19" s="473"/>
      <c r="L19" s="473"/>
      <c r="M19" s="473"/>
      <c r="N19" s="474"/>
      <c r="O19" s="472" t="s">
        <v>251</v>
      </c>
      <c r="P19" s="378"/>
      <c r="Q19" s="378"/>
      <c r="R19" s="378"/>
      <c r="S19" s="378"/>
      <c r="T19" s="378"/>
      <c r="U19" s="475"/>
      <c r="V19" s="472" t="s">
        <v>252</v>
      </c>
      <c r="W19" s="378"/>
      <c r="X19" s="378"/>
      <c r="Y19" s="378"/>
      <c r="Z19" s="378"/>
      <c r="AA19" s="475"/>
      <c r="AB19" s="472" t="s">
        <v>253</v>
      </c>
      <c r="AC19" s="473"/>
      <c r="AD19" s="473"/>
      <c r="AE19" s="473"/>
      <c r="AF19" s="473"/>
      <c r="AG19" s="473"/>
      <c r="AH19" s="473"/>
      <c r="AI19" s="476"/>
      <c r="AK19" s="46">
        <v>12</v>
      </c>
      <c r="AL19" s="146"/>
      <c r="AM19" s="143"/>
      <c r="AN19" s="147"/>
      <c r="AO19" s="101"/>
      <c r="AP19" s="148"/>
      <c r="AQ19" s="149"/>
      <c r="AR19" s="141">
        <f t="shared" si="0"/>
        <v>113</v>
      </c>
      <c r="AS19" s="146"/>
      <c r="AT19" s="39" t="s">
        <v>241</v>
      </c>
      <c r="AU19" s="390"/>
      <c r="AV19" s="391"/>
      <c r="AW19" s="38"/>
      <c r="AY19" s="42"/>
      <c r="AZ19" s="42"/>
      <c r="BA19" s="42"/>
      <c r="BB19" s="40"/>
      <c r="BC19" s="41"/>
      <c r="BD19" s="41"/>
      <c r="BE19" s="40"/>
      <c r="BF19" s="40"/>
      <c r="HT19" s="21" t="str">
        <f t="shared" si="1"/>
        <v>　</v>
      </c>
      <c r="HU19" s="21" t="str">
        <f t="shared" si="2"/>
        <v> </v>
      </c>
      <c r="HV19" s="24" t="e">
        <f>IF(#REF!="","",#REF!)</f>
        <v>#REF!</v>
      </c>
      <c r="HW19" s="24">
        <f t="shared" si="3"/>
      </c>
    </row>
    <row r="20" spans="2:231" ht="33" customHeight="1">
      <c r="B20" s="477"/>
      <c r="C20" s="478"/>
      <c r="D20" s="478"/>
      <c r="E20" s="478"/>
      <c r="F20" s="479"/>
      <c r="G20" s="480"/>
      <c r="H20" s="481"/>
      <c r="I20" s="481"/>
      <c r="J20" s="481"/>
      <c r="K20" s="481"/>
      <c r="L20" s="481"/>
      <c r="M20" s="481"/>
      <c r="N20" s="482"/>
      <c r="O20" s="480"/>
      <c r="P20" s="390"/>
      <c r="Q20" s="390"/>
      <c r="R20" s="390"/>
      <c r="S20" s="390"/>
      <c r="T20" s="390"/>
      <c r="U20" s="483"/>
      <c r="V20" s="480"/>
      <c r="W20" s="390"/>
      <c r="X20" s="390"/>
      <c r="Y20" s="390"/>
      <c r="Z20" s="390"/>
      <c r="AA20" s="483"/>
      <c r="AB20" s="480"/>
      <c r="AC20" s="481"/>
      <c r="AD20" s="481"/>
      <c r="AE20" s="481"/>
      <c r="AF20" s="481"/>
      <c r="AG20" s="481"/>
      <c r="AH20" s="481"/>
      <c r="AI20" s="484"/>
      <c r="AK20" s="46">
        <v>13</v>
      </c>
      <c r="AL20" s="146"/>
      <c r="AM20" s="143"/>
      <c r="AN20" s="147"/>
      <c r="AO20" s="101"/>
      <c r="AP20" s="148"/>
      <c r="AQ20" s="149"/>
      <c r="AR20" s="141">
        <f t="shared" si="0"/>
        <v>113</v>
      </c>
      <c r="AS20" s="146"/>
      <c r="AT20" s="39" t="s">
        <v>241</v>
      </c>
      <c r="AU20" s="390"/>
      <c r="AV20" s="391"/>
      <c r="AW20" s="38"/>
      <c r="AY20" s="42"/>
      <c r="AZ20" s="42"/>
      <c r="BA20" s="42"/>
      <c r="BB20" s="40"/>
      <c r="BC20" s="41"/>
      <c r="BD20" s="41"/>
      <c r="BE20" s="40"/>
      <c r="BF20" s="40"/>
      <c r="HT20" s="21" t="str">
        <f t="shared" si="1"/>
        <v>　</v>
      </c>
      <c r="HU20" s="21" t="str">
        <f t="shared" si="2"/>
        <v> </v>
      </c>
      <c r="HV20" s="24" t="e">
        <f>IF(#REF!="","",#REF!)</f>
        <v>#REF!</v>
      </c>
      <c r="HW20" s="24">
        <f t="shared" si="3"/>
      </c>
    </row>
    <row r="21" spans="2:231" ht="33" customHeight="1">
      <c r="B21" s="477"/>
      <c r="C21" s="478"/>
      <c r="D21" s="478"/>
      <c r="E21" s="478"/>
      <c r="F21" s="479"/>
      <c r="G21" s="480"/>
      <c r="H21" s="481"/>
      <c r="I21" s="481"/>
      <c r="J21" s="481"/>
      <c r="K21" s="481"/>
      <c r="L21" s="481"/>
      <c r="M21" s="481"/>
      <c r="N21" s="482"/>
      <c r="O21" s="480"/>
      <c r="P21" s="390"/>
      <c r="Q21" s="390"/>
      <c r="R21" s="390"/>
      <c r="S21" s="390"/>
      <c r="T21" s="390"/>
      <c r="U21" s="483"/>
      <c r="V21" s="480"/>
      <c r="W21" s="390"/>
      <c r="X21" s="390"/>
      <c r="Y21" s="390"/>
      <c r="Z21" s="390"/>
      <c r="AA21" s="483"/>
      <c r="AB21" s="480"/>
      <c r="AC21" s="481"/>
      <c r="AD21" s="481"/>
      <c r="AE21" s="481"/>
      <c r="AF21" s="481"/>
      <c r="AG21" s="481"/>
      <c r="AH21" s="481"/>
      <c r="AI21" s="484"/>
      <c r="AK21" s="46">
        <v>14</v>
      </c>
      <c r="AL21" s="146"/>
      <c r="AM21" s="143"/>
      <c r="AN21" s="147"/>
      <c r="AO21" s="101"/>
      <c r="AP21" s="148"/>
      <c r="AQ21" s="149"/>
      <c r="AR21" s="141">
        <f t="shared" si="0"/>
        <v>113</v>
      </c>
      <c r="AS21" s="146"/>
      <c r="AT21" s="39" t="s">
        <v>241</v>
      </c>
      <c r="AU21" s="390"/>
      <c r="AV21" s="391"/>
      <c r="AW21" s="38"/>
      <c r="AY21" s="42"/>
      <c r="AZ21" s="42"/>
      <c r="BA21" s="42"/>
      <c r="BB21" s="40"/>
      <c r="BC21" s="41"/>
      <c r="BD21" s="41"/>
      <c r="BE21" s="40"/>
      <c r="BF21" s="40"/>
      <c r="HT21" s="21" t="str">
        <f t="shared" si="1"/>
        <v>　</v>
      </c>
      <c r="HU21" s="21" t="str">
        <f t="shared" si="2"/>
        <v> </v>
      </c>
      <c r="HV21" s="24" t="e">
        <f>IF(#REF!="","",#REF!)</f>
        <v>#REF!</v>
      </c>
      <c r="HW21" s="24">
        <f t="shared" si="3"/>
      </c>
    </row>
    <row r="22" spans="2:231" ht="33" customHeight="1">
      <c r="B22" s="485"/>
      <c r="C22" s="486"/>
      <c r="D22" s="486"/>
      <c r="E22" s="486"/>
      <c r="F22" s="487"/>
      <c r="G22" s="488"/>
      <c r="H22" s="489"/>
      <c r="I22" s="489"/>
      <c r="J22" s="489"/>
      <c r="K22" s="489"/>
      <c r="L22" s="489"/>
      <c r="M22" s="489"/>
      <c r="N22" s="490"/>
      <c r="O22" s="488"/>
      <c r="P22" s="491"/>
      <c r="Q22" s="491"/>
      <c r="R22" s="491"/>
      <c r="S22" s="491"/>
      <c r="T22" s="491"/>
      <c r="U22" s="492"/>
      <c r="V22" s="488"/>
      <c r="W22" s="491"/>
      <c r="X22" s="491"/>
      <c r="Y22" s="491"/>
      <c r="Z22" s="491"/>
      <c r="AA22" s="492"/>
      <c r="AB22" s="493"/>
      <c r="AC22" s="489"/>
      <c r="AD22" s="489"/>
      <c r="AE22" s="489"/>
      <c r="AF22" s="489"/>
      <c r="AG22" s="489"/>
      <c r="AH22" s="489"/>
      <c r="AI22" s="494"/>
      <c r="AK22" s="46">
        <v>15</v>
      </c>
      <c r="AL22" s="146"/>
      <c r="AM22" s="146"/>
      <c r="AN22" s="152"/>
      <c r="AO22" s="101"/>
      <c r="AP22" s="148"/>
      <c r="AQ22" s="149"/>
      <c r="AR22" s="141">
        <f t="shared" si="0"/>
        <v>113</v>
      </c>
      <c r="AS22" s="146"/>
      <c r="AT22" s="44" t="s">
        <v>241</v>
      </c>
      <c r="AU22" s="390"/>
      <c r="AV22" s="391"/>
      <c r="AW22" s="38"/>
      <c r="AY22" s="42"/>
      <c r="AZ22" s="42"/>
      <c r="BA22" s="42"/>
      <c r="BB22" s="40"/>
      <c r="BC22" s="41"/>
      <c r="BD22" s="41"/>
      <c r="BE22" s="40"/>
      <c r="BF22" s="40"/>
      <c r="HT22" s="21" t="str">
        <f>TRIM(AN27)&amp;"　"&amp;TRIM(AO27)</f>
        <v>　</v>
      </c>
      <c r="HU22" s="21" t="str">
        <f>ASC(TRIM(AP27)&amp;" "&amp;TRIM(AS27))</f>
        <v> </v>
      </c>
      <c r="HV22" s="24" t="e">
        <f>IF(#REF!="","",#REF!)</f>
        <v>#REF!</v>
      </c>
      <c r="HW22" s="24">
        <f>IF(AU27="","",AU27)</f>
      </c>
    </row>
    <row r="23" spans="2:231" ht="33" customHeight="1">
      <c r="B23" s="495" t="s">
        <v>86</v>
      </c>
      <c r="C23" s="496"/>
      <c r="D23" s="496"/>
      <c r="E23" s="496"/>
      <c r="F23" s="497"/>
      <c r="G23" s="498" t="s">
        <v>86</v>
      </c>
      <c r="H23" s="496"/>
      <c r="I23" s="496"/>
      <c r="J23" s="496"/>
      <c r="K23" s="496"/>
      <c r="L23" s="496"/>
      <c r="M23" s="496"/>
      <c r="N23" s="497"/>
      <c r="O23" s="498" t="s">
        <v>86</v>
      </c>
      <c r="P23" s="496"/>
      <c r="Q23" s="496"/>
      <c r="R23" s="496"/>
      <c r="S23" s="496"/>
      <c r="T23" s="496"/>
      <c r="U23" s="497"/>
      <c r="V23" s="498" t="s">
        <v>86</v>
      </c>
      <c r="W23" s="496"/>
      <c r="X23" s="496"/>
      <c r="Y23" s="496"/>
      <c r="Z23" s="496"/>
      <c r="AA23" s="496"/>
      <c r="AB23" s="499" t="s">
        <v>86</v>
      </c>
      <c r="AC23" s="496"/>
      <c r="AD23" s="496"/>
      <c r="AE23" s="496"/>
      <c r="AF23" s="496"/>
      <c r="AG23" s="496"/>
      <c r="AH23" s="496"/>
      <c r="AI23" s="500"/>
      <c r="AK23" s="46">
        <v>16</v>
      </c>
      <c r="AL23" s="153"/>
      <c r="AM23" s="154"/>
      <c r="AN23" s="155"/>
      <c r="AO23" s="101"/>
      <c r="AP23" s="148"/>
      <c r="AQ23" s="149"/>
      <c r="AR23" s="141">
        <f t="shared" si="0"/>
        <v>113</v>
      </c>
      <c r="AS23" s="146"/>
      <c r="AT23" s="43" t="s">
        <v>241</v>
      </c>
      <c r="AU23" s="390"/>
      <c r="AV23" s="391"/>
      <c r="AW23" s="38"/>
      <c r="AY23" s="42"/>
      <c r="AZ23" s="42"/>
      <c r="BA23" s="42"/>
      <c r="BB23" s="40"/>
      <c r="BC23" s="41"/>
      <c r="BD23" s="41"/>
      <c r="BE23" s="40"/>
      <c r="BF23" s="40"/>
      <c r="HV23" s="24"/>
      <c r="HW23" s="24"/>
    </row>
    <row r="24" spans="2:231" ht="33" customHeight="1">
      <c r="B24" s="462"/>
      <c r="C24" s="463"/>
      <c r="D24" s="463"/>
      <c r="E24" s="463"/>
      <c r="F24" s="464"/>
      <c r="G24" s="501"/>
      <c r="H24" s="502"/>
      <c r="I24" s="502"/>
      <c r="J24" s="502"/>
      <c r="K24" s="502"/>
      <c r="L24" s="502"/>
      <c r="M24" s="502"/>
      <c r="N24" s="503"/>
      <c r="O24" s="501"/>
      <c r="P24" s="504"/>
      <c r="Q24" s="504"/>
      <c r="R24" s="504"/>
      <c r="S24" s="504"/>
      <c r="T24" s="504"/>
      <c r="U24" s="505"/>
      <c r="V24" s="501"/>
      <c r="W24" s="504"/>
      <c r="X24" s="504"/>
      <c r="Y24" s="504"/>
      <c r="Z24" s="504"/>
      <c r="AA24" s="505"/>
      <c r="AB24" s="506"/>
      <c r="AC24" s="502"/>
      <c r="AD24" s="502"/>
      <c r="AE24" s="502"/>
      <c r="AF24" s="502"/>
      <c r="AG24" s="502"/>
      <c r="AH24" s="502"/>
      <c r="AI24" s="507"/>
      <c r="AK24" s="46">
        <v>17</v>
      </c>
      <c r="AL24" s="146"/>
      <c r="AM24" s="143"/>
      <c r="AN24" s="147"/>
      <c r="AO24" s="101"/>
      <c r="AP24" s="148"/>
      <c r="AQ24" s="149"/>
      <c r="AR24" s="141">
        <f t="shared" si="0"/>
        <v>113</v>
      </c>
      <c r="AS24" s="146"/>
      <c r="AT24" s="39" t="s">
        <v>241</v>
      </c>
      <c r="AU24" s="390"/>
      <c r="AV24" s="391"/>
      <c r="AW24" s="38"/>
      <c r="AY24" s="42"/>
      <c r="AZ24" s="42"/>
      <c r="BA24" s="42"/>
      <c r="BB24" s="40"/>
      <c r="BC24" s="41"/>
      <c r="BD24" s="41"/>
      <c r="BE24" s="40"/>
      <c r="BF24" s="40"/>
      <c r="HV24" s="24"/>
      <c r="HW24" s="24"/>
    </row>
    <row r="25" spans="2:231" ht="33" customHeight="1">
      <c r="B25" s="477"/>
      <c r="C25" s="478"/>
      <c r="D25" s="478"/>
      <c r="E25" s="478"/>
      <c r="F25" s="479"/>
      <c r="G25" s="480"/>
      <c r="H25" s="481"/>
      <c r="I25" s="481"/>
      <c r="J25" s="481"/>
      <c r="K25" s="481"/>
      <c r="L25" s="481"/>
      <c r="M25" s="481"/>
      <c r="N25" s="482"/>
      <c r="O25" s="480"/>
      <c r="P25" s="390"/>
      <c r="Q25" s="390"/>
      <c r="R25" s="390"/>
      <c r="S25" s="390"/>
      <c r="T25" s="390"/>
      <c r="U25" s="483"/>
      <c r="V25" s="480"/>
      <c r="W25" s="390"/>
      <c r="X25" s="390"/>
      <c r="Y25" s="390"/>
      <c r="Z25" s="390"/>
      <c r="AA25" s="483"/>
      <c r="AB25" s="508"/>
      <c r="AC25" s="481"/>
      <c r="AD25" s="481"/>
      <c r="AE25" s="481"/>
      <c r="AF25" s="481"/>
      <c r="AG25" s="481"/>
      <c r="AH25" s="481"/>
      <c r="AI25" s="484"/>
      <c r="AK25" s="46">
        <v>18</v>
      </c>
      <c r="AL25" s="146"/>
      <c r="AM25" s="143"/>
      <c r="AN25" s="147"/>
      <c r="AO25" s="101"/>
      <c r="AP25" s="148"/>
      <c r="AQ25" s="149"/>
      <c r="AR25" s="141">
        <f t="shared" si="0"/>
        <v>113</v>
      </c>
      <c r="AS25" s="146"/>
      <c r="AT25" s="39" t="s">
        <v>241</v>
      </c>
      <c r="AU25" s="390"/>
      <c r="AV25" s="391"/>
      <c r="AW25" s="38"/>
      <c r="HV25" s="24"/>
      <c r="HW25" s="24"/>
    </row>
    <row r="26" spans="2:231" ht="33" customHeight="1">
      <c r="B26" s="477"/>
      <c r="C26" s="478"/>
      <c r="D26" s="478"/>
      <c r="E26" s="478"/>
      <c r="F26" s="479"/>
      <c r="G26" s="480"/>
      <c r="H26" s="481"/>
      <c r="I26" s="481"/>
      <c r="J26" s="481"/>
      <c r="K26" s="481"/>
      <c r="L26" s="481"/>
      <c r="M26" s="481"/>
      <c r="N26" s="482"/>
      <c r="O26" s="480"/>
      <c r="P26" s="390"/>
      <c r="Q26" s="390"/>
      <c r="R26" s="390"/>
      <c r="S26" s="390"/>
      <c r="T26" s="390"/>
      <c r="U26" s="483"/>
      <c r="V26" s="480"/>
      <c r="W26" s="390"/>
      <c r="X26" s="390"/>
      <c r="Y26" s="390"/>
      <c r="Z26" s="390"/>
      <c r="AA26" s="483"/>
      <c r="AB26" s="480"/>
      <c r="AC26" s="481"/>
      <c r="AD26" s="481"/>
      <c r="AE26" s="481"/>
      <c r="AF26" s="481"/>
      <c r="AG26" s="481"/>
      <c r="AH26" s="481"/>
      <c r="AI26" s="484"/>
      <c r="AK26" s="46">
        <v>19</v>
      </c>
      <c r="AL26" s="146"/>
      <c r="AM26" s="143"/>
      <c r="AN26" s="147"/>
      <c r="AO26" s="101"/>
      <c r="AP26" s="148"/>
      <c r="AQ26" s="149"/>
      <c r="AR26" s="141">
        <f t="shared" si="0"/>
        <v>113</v>
      </c>
      <c r="AS26" s="146"/>
      <c r="AT26" s="39" t="s">
        <v>241</v>
      </c>
      <c r="AU26" s="390"/>
      <c r="AV26" s="391"/>
      <c r="AW26" s="38"/>
      <c r="HV26" s="24"/>
      <c r="HW26" s="24"/>
    </row>
    <row r="27" spans="2:231" ht="33" customHeight="1" thickBot="1">
      <c r="B27" s="511"/>
      <c r="C27" s="512"/>
      <c r="D27" s="512"/>
      <c r="E27" s="512"/>
      <c r="F27" s="513"/>
      <c r="G27" s="514"/>
      <c r="H27" s="515"/>
      <c r="I27" s="515"/>
      <c r="J27" s="515"/>
      <c r="K27" s="515"/>
      <c r="L27" s="515"/>
      <c r="M27" s="515"/>
      <c r="N27" s="516"/>
      <c r="O27" s="514"/>
      <c r="P27" s="517"/>
      <c r="Q27" s="517"/>
      <c r="R27" s="517"/>
      <c r="S27" s="517"/>
      <c r="T27" s="517"/>
      <c r="U27" s="518"/>
      <c r="V27" s="514"/>
      <c r="W27" s="517"/>
      <c r="X27" s="517"/>
      <c r="Y27" s="517"/>
      <c r="Z27" s="517"/>
      <c r="AA27" s="518"/>
      <c r="AB27" s="519"/>
      <c r="AC27" s="515"/>
      <c r="AD27" s="515"/>
      <c r="AE27" s="515"/>
      <c r="AF27" s="515"/>
      <c r="AG27" s="515"/>
      <c r="AH27" s="515"/>
      <c r="AI27" s="520"/>
      <c r="AK27" s="37">
        <v>20</v>
      </c>
      <c r="AL27" s="156"/>
      <c r="AM27" s="156"/>
      <c r="AN27" s="157"/>
      <c r="AO27" s="158"/>
      <c r="AP27" s="159"/>
      <c r="AQ27" s="160"/>
      <c r="AR27" s="161">
        <f t="shared" si="0"/>
        <v>113</v>
      </c>
      <c r="AS27" s="156"/>
      <c r="AT27" s="36" t="s">
        <v>241</v>
      </c>
      <c r="AU27" s="509"/>
      <c r="AV27" s="510"/>
      <c r="AW27" s="35"/>
      <c r="HV27" s="24"/>
      <c r="HW27" s="24"/>
    </row>
    <row r="28" spans="2:231" ht="5.25" customHeight="1" thickBot="1">
      <c r="B28" s="162"/>
      <c r="C28" s="162"/>
      <c r="D28" s="162"/>
      <c r="E28" s="162"/>
      <c r="F28" s="162"/>
      <c r="G28" s="30"/>
      <c r="H28" s="34"/>
      <c r="I28" s="34"/>
      <c r="J28" s="34"/>
      <c r="K28" s="34"/>
      <c r="L28" s="34"/>
      <c r="M28" s="34"/>
      <c r="N28" s="34"/>
      <c r="O28" s="30"/>
      <c r="P28" s="30"/>
      <c r="Q28" s="30"/>
      <c r="R28" s="30"/>
      <c r="S28" s="30"/>
      <c r="T28" s="30"/>
      <c r="U28" s="30"/>
      <c r="V28" s="30"/>
      <c r="W28" s="30"/>
      <c r="X28" s="30"/>
      <c r="Y28" s="30"/>
      <c r="Z28" s="30"/>
      <c r="AA28" s="30"/>
      <c r="AB28" s="34"/>
      <c r="AC28" s="34"/>
      <c r="AD28" s="34"/>
      <c r="AE28" s="34"/>
      <c r="AF28" s="34"/>
      <c r="AG28" s="34"/>
      <c r="AH28" s="34"/>
      <c r="AI28" s="34"/>
      <c r="AK28" s="33"/>
      <c r="AL28" s="30"/>
      <c r="AM28" s="30"/>
      <c r="AN28" s="163"/>
      <c r="AO28" s="30"/>
      <c r="AP28" s="30"/>
      <c r="AQ28" s="30"/>
      <c r="AR28" s="32"/>
      <c r="AS28" s="30"/>
      <c r="AT28" s="31"/>
      <c r="AU28" s="30"/>
      <c r="AV28" s="30"/>
      <c r="AW28" s="29"/>
      <c r="HV28" s="24"/>
      <c r="HW28" s="24"/>
    </row>
    <row r="29" spans="2:230" ht="26.25" customHeight="1" thickBot="1">
      <c r="B29" s="527" t="s">
        <v>254</v>
      </c>
      <c r="C29" s="528"/>
      <c r="D29" s="533" t="s">
        <v>255</v>
      </c>
      <c r="E29" s="534"/>
      <c r="F29" s="534"/>
      <c r="G29" s="535"/>
      <c r="H29" s="536" t="s">
        <v>256</v>
      </c>
      <c r="I29" s="536"/>
      <c r="J29" s="536"/>
      <c r="K29" s="536"/>
      <c r="L29" s="536"/>
      <c r="M29" s="536"/>
      <c r="N29" s="537"/>
      <c r="O29" s="536" t="s">
        <v>257</v>
      </c>
      <c r="P29" s="536"/>
      <c r="Q29" s="536"/>
      <c r="R29" s="536"/>
      <c r="S29" s="536"/>
      <c r="T29" s="536"/>
      <c r="U29" s="538"/>
      <c r="V29" s="539" t="s">
        <v>89</v>
      </c>
      <c r="W29" s="536"/>
      <c r="X29" s="536"/>
      <c r="Y29" s="538"/>
      <c r="Z29" s="539" t="s">
        <v>90</v>
      </c>
      <c r="AA29" s="536"/>
      <c r="AB29" s="536"/>
      <c r="AC29" s="536"/>
      <c r="AD29" s="536"/>
      <c r="AE29" s="536"/>
      <c r="AF29" s="537"/>
      <c r="AG29" s="555" t="s">
        <v>91</v>
      </c>
      <c r="AH29" s="536"/>
      <c r="AI29" s="536"/>
      <c r="AJ29" s="536"/>
      <c r="AK29" s="536"/>
      <c r="AL29" s="556"/>
      <c r="AM29" s="164"/>
      <c r="AO29" s="557"/>
      <c r="AP29" s="557"/>
      <c r="AQ29" s="557"/>
      <c r="AR29" s="557"/>
      <c r="AS29" s="557"/>
      <c r="AT29" s="557"/>
      <c r="AU29" s="557"/>
      <c r="AV29" s="557"/>
      <c r="AW29" s="557"/>
      <c r="AX29" s="28"/>
      <c r="AY29" s="28"/>
      <c r="AZ29" s="28"/>
      <c r="BA29" s="28"/>
      <c r="BB29" s="28"/>
      <c r="BC29" s="27"/>
      <c r="HU29" s="24"/>
      <c r="HV29" s="24"/>
    </row>
    <row r="30" spans="2:230" ht="25.5" customHeight="1" thickTop="1">
      <c r="B30" s="529"/>
      <c r="C30" s="530"/>
      <c r="D30" s="558" t="s">
        <v>105</v>
      </c>
      <c r="E30" s="559"/>
      <c r="F30" s="559"/>
      <c r="G30" s="560"/>
      <c r="H30" s="561" t="s">
        <v>104</v>
      </c>
      <c r="I30" s="562"/>
      <c r="J30" s="562"/>
      <c r="K30" s="562"/>
      <c r="L30" s="562"/>
      <c r="M30" s="562"/>
      <c r="N30" s="563"/>
      <c r="O30" s="525" t="s">
        <v>247</v>
      </c>
      <c r="P30" s="525"/>
      <c r="Q30" s="525"/>
      <c r="R30" s="525"/>
      <c r="S30" s="525"/>
      <c r="T30" s="525"/>
      <c r="U30" s="564"/>
      <c r="V30" s="521" t="s">
        <v>258</v>
      </c>
      <c r="W30" s="522"/>
      <c r="X30" s="522"/>
      <c r="Y30" s="165" t="s">
        <v>93</v>
      </c>
      <c r="Z30" s="521" t="s">
        <v>259</v>
      </c>
      <c r="AA30" s="522"/>
      <c r="AB30" s="522"/>
      <c r="AC30" s="522"/>
      <c r="AD30" s="522"/>
      <c r="AE30" s="522"/>
      <c r="AF30" s="523"/>
      <c r="AG30" s="524" t="s">
        <v>249</v>
      </c>
      <c r="AH30" s="525"/>
      <c r="AI30" s="525"/>
      <c r="AJ30" s="525"/>
      <c r="AK30" s="525"/>
      <c r="AL30" s="526"/>
      <c r="AM30" s="30"/>
      <c r="AO30" s="166"/>
      <c r="AP30" s="167"/>
      <c r="AQ30" s="167"/>
      <c r="AS30" s="168"/>
      <c r="AT30" s="169"/>
      <c r="AU30" s="169"/>
      <c r="AV30" s="169"/>
      <c r="AW30" s="169"/>
      <c r="AX30" s="26"/>
      <c r="AY30" s="25"/>
      <c r="AZ30" s="566"/>
      <c r="BA30" s="566"/>
      <c r="BB30" s="566"/>
      <c r="HU30" s="24"/>
      <c r="HV30" s="24"/>
    </row>
    <row r="31" spans="2:230" ht="25.5" customHeight="1">
      <c r="B31" s="529"/>
      <c r="C31" s="530"/>
      <c r="D31" s="567"/>
      <c r="E31" s="568"/>
      <c r="F31" s="568"/>
      <c r="G31" s="569"/>
      <c r="H31" s="499"/>
      <c r="I31" s="496"/>
      <c r="J31" s="496"/>
      <c r="K31" s="496"/>
      <c r="L31" s="496"/>
      <c r="M31" s="496"/>
      <c r="N31" s="570"/>
      <c r="O31" s="571"/>
      <c r="P31" s="571"/>
      <c r="Q31" s="571"/>
      <c r="R31" s="571"/>
      <c r="S31" s="571"/>
      <c r="T31" s="571"/>
      <c r="U31" s="572"/>
      <c r="V31" s="573"/>
      <c r="W31" s="574"/>
      <c r="X31" s="574"/>
      <c r="Y31" s="170" t="s">
        <v>93</v>
      </c>
      <c r="Z31" s="575"/>
      <c r="AA31" s="571"/>
      <c r="AB31" s="571"/>
      <c r="AC31" s="571"/>
      <c r="AD31" s="571"/>
      <c r="AE31" s="571"/>
      <c r="AF31" s="576"/>
      <c r="AG31" s="540"/>
      <c r="AH31" s="541"/>
      <c r="AI31" s="541"/>
      <c r="AJ31" s="541"/>
      <c r="AK31" s="541"/>
      <c r="AL31" s="542"/>
      <c r="AM31" s="23"/>
      <c r="AO31" s="171" t="s">
        <v>260</v>
      </c>
      <c r="AP31" s="171"/>
      <c r="AQ31" s="171"/>
      <c r="AR31" s="172" t="s">
        <v>92</v>
      </c>
      <c r="AS31" s="169"/>
      <c r="AT31" s="169"/>
      <c r="AU31" s="169"/>
      <c r="AV31" s="543"/>
      <c r="AW31" s="173"/>
      <c r="HU31" s="24"/>
      <c r="HV31" s="24"/>
    </row>
    <row r="32" spans="2:230" ht="25.5" customHeight="1" thickBot="1">
      <c r="B32" s="531"/>
      <c r="C32" s="532"/>
      <c r="D32" s="544"/>
      <c r="E32" s="545"/>
      <c r="F32" s="545"/>
      <c r="G32" s="546"/>
      <c r="H32" s="547"/>
      <c r="I32" s="548"/>
      <c r="J32" s="548"/>
      <c r="K32" s="548"/>
      <c r="L32" s="548"/>
      <c r="M32" s="548"/>
      <c r="N32" s="549"/>
      <c r="O32" s="577"/>
      <c r="P32" s="577"/>
      <c r="Q32" s="577"/>
      <c r="R32" s="577"/>
      <c r="S32" s="577"/>
      <c r="T32" s="577"/>
      <c r="U32" s="578"/>
      <c r="V32" s="579"/>
      <c r="W32" s="580"/>
      <c r="X32" s="580"/>
      <c r="Y32" s="174" t="s">
        <v>93</v>
      </c>
      <c r="Z32" s="581"/>
      <c r="AA32" s="551"/>
      <c r="AB32" s="551"/>
      <c r="AC32" s="551"/>
      <c r="AD32" s="551"/>
      <c r="AE32" s="551"/>
      <c r="AF32" s="582"/>
      <c r="AG32" s="550"/>
      <c r="AH32" s="551"/>
      <c r="AI32" s="551"/>
      <c r="AJ32" s="551"/>
      <c r="AK32" s="551"/>
      <c r="AL32" s="552"/>
      <c r="AM32" s="34"/>
      <c r="AO32" s="175" t="s">
        <v>105</v>
      </c>
      <c r="AP32" s="553" t="s">
        <v>261</v>
      </c>
      <c r="AQ32" s="553"/>
      <c r="AR32" s="554">
        <v>41587</v>
      </c>
      <c r="AS32" s="554"/>
      <c r="AT32" s="169"/>
      <c r="AU32" s="169"/>
      <c r="AV32" s="543"/>
      <c r="AW32" s="176"/>
      <c r="HU32" s="24"/>
      <c r="HV32" s="24"/>
    </row>
    <row r="33" spans="2:230" ht="21" customHeight="1">
      <c r="B33" s="104" t="s">
        <v>262</v>
      </c>
      <c r="AS33" s="22"/>
      <c r="AU33" s="22"/>
      <c r="AV33" s="22"/>
      <c r="HV33" s="24"/>
    </row>
    <row r="34" spans="2:67" ht="21" customHeight="1">
      <c r="B34" s="177" t="s">
        <v>225</v>
      </c>
      <c r="C34" s="178" t="s">
        <v>263</v>
      </c>
      <c r="D34" s="179"/>
      <c r="E34" s="179"/>
      <c r="F34" s="179"/>
      <c r="G34" s="179"/>
      <c r="H34" s="179"/>
      <c r="I34" s="179"/>
      <c r="J34" s="179"/>
      <c r="K34" s="179"/>
      <c r="AO34" s="113"/>
      <c r="AP34" s="180" t="s">
        <v>264</v>
      </c>
      <c r="AQ34" s="113"/>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row>
    <row r="35" spans="2:67" ht="21" customHeight="1">
      <c r="B35" s="177" t="s">
        <v>225</v>
      </c>
      <c r="C35" s="178" t="s">
        <v>265</v>
      </c>
      <c r="D35" s="179"/>
      <c r="E35" s="179"/>
      <c r="F35" s="179"/>
      <c r="G35" s="179"/>
      <c r="H35" s="179"/>
      <c r="I35" s="179"/>
      <c r="J35" s="179"/>
      <c r="K35" s="179"/>
      <c r="AO35" s="181" t="s">
        <v>266</v>
      </c>
      <c r="AP35" s="565" t="s">
        <v>267</v>
      </c>
      <c r="AQ35" s="565"/>
      <c r="AR35" s="182"/>
      <c r="AT35" s="183"/>
      <c r="AU35" s="184"/>
      <c r="AV35" s="184"/>
      <c r="AW35" s="183"/>
      <c r="AX35" s="183"/>
      <c r="AY35" s="185"/>
      <c r="AZ35" s="185"/>
      <c r="BA35" s="185"/>
      <c r="BB35" s="185"/>
      <c r="BC35" s="185"/>
      <c r="BD35" s="185"/>
      <c r="BE35" s="185"/>
      <c r="BF35" s="185"/>
      <c r="BG35" s="185"/>
      <c r="BH35" s="185"/>
      <c r="BI35" s="185"/>
      <c r="BJ35" s="185"/>
      <c r="BK35" s="185"/>
      <c r="BL35" s="185"/>
      <c r="BM35" s="185"/>
      <c r="BN35" s="185"/>
      <c r="BO35" s="185"/>
    </row>
    <row r="36" spans="2:67" ht="21" customHeight="1">
      <c r="B36" s="186" t="s">
        <v>225</v>
      </c>
      <c r="C36" s="187" t="s">
        <v>268</v>
      </c>
      <c r="D36" s="188"/>
      <c r="E36" s="188"/>
      <c r="F36" s="188"/>
      <c r="G36" s="188"/>
      <c r="H36" s="188"/>
      <c r="I36" s="179"/>
      <c r="J36" s="179"/>
      <c r="K36" s="179"/>
      <c r="AN36" s="106"/>
      <c r="BB36" s="185"/>
      <c r="BC36" s="185"/>
      <c r="BD36" s="185"/>
      <c r="BE36" s="185"/>
      <c r="BF36" s="185"/>
      <c r="BG36" s="185"/>
      <c r="BH36" s="185"/>
      <c r="BI36" s="185"/>
      <c r="BJ36" s="185"/>
      <c r="BK36" s="185"/>
      <c r="BL36" s="185"/>
      <c r="BM36" s="185"/>
      <c r="BN36" s="185"/>
      <c r="BO36" s="185"/>
    </row>
    <row r="37" spans="2:40" ht="21" customHeight="1">
      <c r="B37" s="177" t="s">
        <v>225</v>
      </c>
      <c r="C37" s="187" t="s">
        <v>269</v>
      </c>
      <c r="D37" s="189"/>
      <c r="E37" s="189"/>
      <c r="F37" s="189"/>
      <c r="G37" s="189"/>
      <c r="H37" s="189"/>
      <c r="I37" s="179"/>
      <c r="J37" s="179"/>
      <c r="K37" s="179"/>
      <c r="AN37" s="106"/>
    </row>
    <row r="38" spans="2:40" ht="21" customHeight="1">
      <c r="B38" s="177"/>
      <c r="C38" s="178"/>
      <c r="D38" s="179"/>
      <c r="E38" s="179"/>
      <c r="F38" s="179"/>
      <c r="G38" s="179"/>
      <c r="H38" s="179"/>
      <c r="I38" s="179"/>
      <c r="J38" s="179"/>
      <c r="K38" s="179"/>
      <c r="AN38" s="106"/>
    </row>
    <row r="39" spans="2:40" ht="21" customHeight="1">
      <c r="B39" s="177"/>
      <c r="C39" s="187"/>
      <c r="D39" s="189"/>
      <c r="E39" s="189"/>
      <c r="F39" s="189"/>
      <c r="G39" s="189"/>
      <c r="H39" s="189"/>
      <c r="I39" s="189"/>
      <c r="J39" s="189"/>
      <c r="K39" s="189"/>
      <c r="AN39" s="106"/>
    </row>
    <row r="40" spans="2:179" s="196" customFormat="1" ht="21" customHeight="1">
      <c r="B40" s="190"/>
      <c r="C40" s="191"/>
      <c r="D40" s="192"/>
      <c r="E40" s="192"/>
      <c r="F40" s="192"/>
      <c r="G40" s="192"/>
      <c r="H40" s="192"/>
      <c r="I40" s="192"/>
      <c r="J40" s="192"/>
      <c r="K40" s="192"/>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4"/>
      <c r="AK40" s="194"/>
      <c r="AL40" s="195"/>
      <c r="AM40" s="195"/>
      <c r="AN40" s="106"/>
      <c r="AO40" s="106"/>
      <c r="AP40" s="106"/>
      <c r="AQ40" s="106"/>
      <c r="AR40" s="22"/>
      <c r="AS40" s="106"/>
      <c r="AT40" s="22"/>
      <c r="AU40" s="106"/>
      <c r="AV40" s="106"/>
      <c r="AW40" s="22"/>
      <c r="AX40" s="22"/>
      <c r="AY40" s="22"/>
      <c r="AZ40" s="22"/>
      <c r="BA40" s="22"/>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row>
    <row r="41" spans="2:40" ht="21" customHeight="1">
      <c r="B41" s="104"/>
      <c r="AN41" s="106"/>
    </row>
    <row r="42" spans="2:40" ht="21" customHeight="1">
      <c r="B42" s="104"/>
      <c r="AN42" s="106"/>
    </row>
    <row r="43" spans="2:40" ht="21" customHeight="1">
      <c r="B43" s="104"/>
      <c r="AN43" s="106"/>
    </row>
    <row r="44" spans="2:40" ht="21" customHeight="1">
      <c r="B44" s="104"/>
      <c r="AN44" s="106"/>
    </row>
    <row r="45" spans="2:49" ht="21" customHeight="1">
      <c r="B45" s="104"/>
      <c r="AP45" s="34"/>
      <c r="AQ45" s="34"/>
      <c r="AR45" s="34"/>
      <c r="AS45" s="34"/>
      <c r="AT45" s="197"/>
      <c r="AV45" s="198"/>
      <c r="AW45" s="199"/>
    </row>
    <row r="46" spans="2:49" ht="21" customHeight="1">
      <c r="B46" s="104"/>
      <c r="AP46" s="34"/>
      <c r="AQ46" s="34"/>
      <c r="AR46" s="34"/>
      <c r="AS46" s="34"/>
      <c r="AT46" s="197"/>
      <c r="AU46" s="200"/>
      <c r="AV46" s="198"/>
      <c r="AW46" s="199"/>
    </row>
    <row r="47" ht="21" customHeight="1">
      <c r="B47" s="104"/>
    </row>
    <row r="48" ht="21" customHeight="1">
      <c r="B48" s="104"/>
    </row>
    <row r="49" ht="21" customHeight="1">
      <c r="B49" s="104"/>
    </row>
    <row r="50" ht="21" customHeight="1">
      <c r="B50" s="104"/>
    </row>
    <row r="51" spans="2:35" ht="21" customHeight="1">
      <c r="B51" s="201"/>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row>
    <row r="52" spans="2:35" ht="21" customHeight="1">
      <c r="B52" s="201"/>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row>
    <row r="53" spans="2:35" ht="21" customHeight="1">
      <c r="B53" s="201"/>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row>
    <row r="54" spans="2:35" ht="21" customHeight="1">
      <c r="B54" s="201"/>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row>
    <row r="55" spans="2:35" ht="21" customHeight="1">
      <c r="B55" s="201"/>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row>
    <row r="56" spans="2:35" ht="21" customHeight="1">
      <c r="B56" s="201"/>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row>
    <row r="57" spans="2:35" ht="21" customHeight="1">
      <c r="B57" s="201"/>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row>
    <row r="58" spans="2:35" ht="21" customHeight="1">
      <c r="B58" s="201"/>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row>
    <row r="59" spans="2:35" ht="21" customHeight="1">
      <c r="B59" s="201"/>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row>
    <row r="60" spans="2:35" ht="21" customHeight="1">
      <c r="B60" s="201"/>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row>
    <row r="61" spans="2:35" ht="21" customHeight="1">
      <c r="B61" s="201"/>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row>
    <row r="62" spans="2:35" ht="21" customHeight="1">
      <c r="B62" s="201"/>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row>
    <row r="63" spans="2:35" ht="21" customHeight="1">
      <c r="B63" s="201"/>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row>
    <row r="64" spans="2:35" ht="21" customHeight="1">
      <c r="B64" s="201"/>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row>
    <row r="65" spans="2:35" ht="21" customHeight="1">
      <c r="B65" s="201"/>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2:35" ht="21" customHeight="1">
      <c r="B66" s="201"/>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2:35" ht="21" customHeight="1">
      <c r="B67" s="201"/>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row>
    <row r="68" spans="2:35" ht="21" customHeight="1">
      <c r="B68" s="201"/>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row>
    <row r="69" spans="2:35" ht="21" customHeight="1">
      <c r="B69" s="201"/>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row>
    <row r="70" spans="2:35" ht="21" customHeight="1">
      <c r="B70" s="201"/>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row>
    <row r="71" spans="2:35" ht="21" customHeight="1">
      <c r="B71" s="201"/>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2:35" ht="21" customHeight="1">
      <c r="B72" s="201"/>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2:35" ht="21" customHeight="1">
      <c r="B73" s="201"/>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row>
    <row r="74" spans="2:35" ht="21" customHeight="1">
      <c r="B74" s="201"/>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row>
    <row r="75" spans="2:35" ht="21" customHeight="1">
      <c r="B75" s="201"/>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row>
    <row r="76" spans="2:35" ht="21" customHeight="1">
      <c r="B76" s="201"/>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row>
    <row r="77" spans="2:35" ht="21" customHeight="1">
      <c r="B77" s="201"/>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row>
    <row r="78" spans="2:35" ht="21" customHeight="1">
      <c r="B78" s="201"/>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row>
    <row r="79" spans="2:35" ht="21" customHeight="1">
      <c r="B79" s="201"/>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row>
    <row r="80" spans="2:35" ht="21" customHeight="1">
      <c r="B80" s="201"/>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row>
  </sheetData>
  <sheetProtection/>
  <mergeCells count="169">
    <mergeCell ref="AP35:AQ35"/>
    <mergeCell ref="AZ30:BB30"/>
    <mergeCell ref="D31:G31"/>
    <mergeCell ref="H31:N31"/>
    <mergeCell ref="O31:U31"/>
    <mergeCell ref="V31:X31"/>
    <mergeCell ref="Z31:AF31"/>
    <mergeCell ref="O32:U32"/>
    <mergeCell ref="V32:X32"/>
    <mergeCell ref="Z32:AF32"/>
    <mergeCell ref="AG29:AL29"/>
    <mergeCell ref="AO29:AW29"/>
    <mergeCell ref="D30:G30"/>
    <mergeCell ref="H30:N30"/>
    <mergeCell ref="O30:U30"/>
    <mergeCell ref="V30:X30"/>
    <mergeCell ref="AG31:AL31"/>
    <mergeCell ref="AV31:AV32"/>
    <mergeCell ref="D32:G32"/>
    <mergeCell ref="H32:N32"/>
    <mergeCell ref="AG32:AL32"/>
    <mergeCell ref="AP32:AQ32"/>
    <mergeCell ref="AR32:AS32"/>
    <mergeCell ref="V27:AA27"/>
    <mergeCell ref="AB27:AI27"/>
    <mergeCell ref="Z30:AF30"/>
    <mergeCell ref="AG30:AL30"/>
    <mergeCell ref="B29:C32"/>
    <mergeCell ref="D29:G29"/>
    <mergeCell ref="H29:N29"/>
    <mergeCell ref="O29:U29"/>
    <mergeCell ref="V29:Y29"/>
    <mergeCell ref="Z29:AF29"/>
    <mergeCell ref="AU27:AV27"/>
    <mergeCell ref="B26:F26"/>
    <mergeCell ref="G26:N26"/>
    <mergeCell ref="O26:U26"/>
    <mergeCell ref="V26:AA26"/>
    <mergeCell ref="AB26:AI26"/>
    <mergeCell ref="AU26:AV26"/>
    <mergeCell ref="B27:F27"/>
    <mergeCell ref="G27:N27"/>
    <mergeCell ref="O27:U27"/>
    <mergeCell ref="B25:F25"/>
    <mergeCell ref="G25:N25"/>
    <mergeCell ref="O25:U25"/>
    <mergeCell ref="V25:AA25"/>
    <mergeCell ref="AB25:AI25"/>
    <mergeCell ref="AU25:AV25"/>
    <mergeCell ref="B24:F24"/>
    <mergeCell ref="G24:N24"/>
    <mergeCell ref="O24:U24"/>
    <mergeCell ref="V24:AA24"/>
    <mergeCell ref="AB24:AI24"/>
    <mergeCell ref="AU24:AV24"/>
    <mergeCell ref="B23:F23"/>
    <mergeCell ref="G23:N23"/>
    <mergeCell ref="O23:U23"/>
    <mergeCell ref="V23:AA23"/>
    <mergeCell ref="AB23:AI23"/>
    <mergeCell ref="AU23:AV23"/>
    <mergeCell ref="B22:F22"/>
    <mergeCell ref="G22:N22"/>
    <mergeCell ref="O22:U22"/>
    <mergeCell ref="V22:AA22"/>
    <mergeCell ref="AB22:AI22"/>
    <mergeCell ref="AU22:AV22"/>
    <mergeCell ref="B21:F21"/>
    <mergeCell ref="G21:N21"/>
    <mergeCell ref="O21:U21"/>
    <mergeCell ref="V21:AA21"/>
    <mergeCell ref="AB21:AI21"/>
    <mergeCell ref="AU21:AV21"/>
    <mergeCell ref="B20:F20"/>
    <mergeCell ref="G20:N20"/>
    <mergeCell ref="O20:U20"/>
    <mergeCell ref="V20:AA20"/>
    <mergeCell ref="AB20:AI20"/>
    <mergeCell ref="AU20:AV20"/>
    <mergeCell ref="AU18:AV18"/>
    <mergeCell ref="B19:F19"/>
    <mergeCell ref="G19:N19"/>
    <mergeCell ref="O19:U19"/>
    <mergeCell ref="V19:AA19"/>
    <mergeCell ref="AB19:AI19"/>
    <mergeCell ref="AU19:AV19"/>
    <mergeCell ref="AU17:AV17"/>
    <mergeCell ref="W13:W15"/>
    <mergeCell ref="B18:F18"/>
    <mergeCell ref="G18:N18"/>
    <mergeCell ref="O18:U18"/>
    <mergeCell ref="V18:AA18"/>
    <mergeCell ref="AB18:AI18"/>
    <mergeCell ref="B16:AI16"/>
    <mergeCell ref="AF14:AI14"/>
    <mergeCell ref="X13:AA13"/>
    <mergeCell ref="X15:AA15"/>
    <mergeCell ref="AB15:AE15"/>
    <mergeCell ref="AF15:AI15"/>
    <mergeCell ref="AU15:AV15"/>
    <mergeCell ref="AU16:AV16"/>
    <mergeCell ref="B17:F17"/>
    <mergeCell ref="G17:N17"/>
    <mergeCell ref="O17:U17"/>
    <mergeCell ref="V17:AA17"/>
    <mergeCell ref="AB17:AI17"/>
    <mergeCell ref="AF13:AI13"/>
    <mergeCell ref="AU13:AV13"/>
    <mergeCell ref="H14:I14"/>
    <mergeCell ref="K14:N14"/>
    <mergeCell ref="O14:R14"/>
    <mergeCell ref="S14:V14"/>
    <mergeCell ref="X14:AA14"/>
    <mergeCell ref="AB14:AE14"/>
    <mergeCell ref="AU14:AV14"/>
    <mergeCell ref="AB13:AE13"/>
    <mergeCell ref="B13:G15"/>
    <mergeCell ref="H13:I13"/>
    <mergeCell ref="J13:J15"/>
    <mergeCell ref="K13:N13"/>
    <mergeCell ref="O13:R13"/>
    <mergeCell ref="S13:V13"/>
    <mergeCell ref="H15:I15"/>
    <mergeCell ref="K15:N15"/>
    <mergeCell ref="O15:R15"/>
    <mergeCell ref="S15:V15"/>
    <mergeCell ref="W11:Z11"/>
    <mergeCell ref="AA11:AI11"/>
    <mergeCell ref="AU11:AV11"/>
    <mergeCell ref="C12:F12"/>
    <mergeCell ref="G12:V12"/>
    <mergeCell ref="W12:Z12"/>
    <mergeCell ref="AA12:AI12"/>
    <mergeCell ref="AU12:AV12"/>
    <mergeCell ref="B10:F10"/>
    <mergeCell ref="G10:R10"/>
    <mergeCell ref="S10:V10"/>
    <mergeCell ref="W10:AI10"/>
    <mergeCell ref="AU10:AV10"/>
    <mergeCell ref="B11:F11"/>
    <mergeCell ref="G11:H11"/>
    <mergeCell ref="J11:K11"/>
    <mergeCell ref="M11:T11"/>
    <mergeCell ref="U11:V11"/>
    <mergeCell ref="AU8:AV8"/>
    <mergeCell ref="B9:F9"/>
    <mergeCell ref="G9:R9"/>
    <mergeCell ref="S9:V9"/>
    <mergeCell ref="W9:AI9"/>
    <mergeCell ref="AU9:AV9"/>
    <mergeCell ref="B7:F7"/>
    <mergeCell ref="G7:V7"/>
    <mergeCell ref="W7:Z7"/>
    <mergeCell ref="AA7:AI7"/>
    <mergeCell ref="AT7:AV7"/>
    <mergeCell ref="B8:F8"/>
    <mergeCell ref="G8:M8"/>
    <mergeCell ref="N8:Z8"/>
    <mergeCell ref="AA8:AB8"/>
    <mergeCell ref="AC8:AI8"/>
    <mergeCell ref="B2:F2"/>
    <mergeCell ref="G2:H2"/>
    <mergeCell ref="I2:AI2"/>
    <mergeCell ref="B4:F4"/>
    <mergeCell ref="G4:AI4"/>
    <mergeCell ref="B6:F6"/>
    <mergeCell ref="G6:V6"/>
    <mergeCell ref="W6:Z6"/>
    <mergeCell ref="AA6:AI6"/>
  </mergeCells>
  <hyperlinks>
    <hyperlink ref="W10" r:id="rId1" display="zvc01254@nifty.com"/>
  </hyperlinks>
  <printOptions horizontalCentered="1" verticalCentered="1"/>
  <pageMargins left="0.3937007874015748" right="0.3937007874015748" top="0.3937007874015748" bottom="0" header="0.3937007874015748" footer="0"/>
  <pageSetup fitToHeight="1" fitToWidth="1" horizontalDpi="600" verticalDpi="600" orientation="landscape" paperSize="9" scale="63" r:id="rId5"/>
  <colBreaks count="1" manualBreakCount="1">
    <brk id="49" max="65535" man="1"/>
  </col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shunsuke norisue</dc:creator>
  <cp:keywords/>
  <dc:description/>
  <cp:lastModifiedBy>旭川市教育委員会</cp:lastModifiedBy>
  <cp:lastPrinted>2013-09-30T23:04:07Z</cp:lastPrinted>
  <dcterms:created xsi:type="dcterms:W3CDTF">2005-03-15T23:54:22Z</dcterms:created>
  <dcterms:modified xsi:type="dcterms:W3CDTF">2013-09-30T23:04:28Z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